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<sst xmlns="http://schemas.openxmlformats.org/spreadsheetml/2006/main" count="87" uniqueCount="63">
  <si>
    <t xml:space="preserve">Раздел прейскуранта цен на услуги по прочей деятельности АО «Газпром газораспределение Оренбург» «Тарифы на техническое обслуживание внутриквартирного газового оборудования в многоквартирном доме и техническое обслуживание внутридомового газового оборудования в жилом доме». </t>
  </si>
  <si>
    <t>рублей с НДС</t>
  </si>
  <si>
    <t>Код</t>
  </si>
  <si>
    <t>Вид работ (услуг)</t>
  </si>
  <si>
    <t>ед. измерения</t>
  </si>
  <si>
    <t>Договорная цена</t>
  </si>
  <si>
    <t>с 01.03.2025</t>
  </si>
  <si>
    <t>с 01.01.2026</t>
  </si>
  <si>
    <t>с 01.01.2027</t>
  </si>
  <si>
    <t>10.9.1.</t>
  </si>
  <si>
    <t>Техническое обслуживание плиты газовой двухгорелочной</t>
  </si>
  <si>
    <t>шт.</t>
  </si>
  <si>
    <t>10.9.2.</t>
  </si>
  <si>
    <t>Техническое обслуживание плиты газовой трехгорелочной</t>
  </si>
  <si>
    <t>10.9.3.</t>
  </si>
  <si>
    <t>Техническое обслуживание плиты газовой четырехгорелочной</t>
  </si>
  <si>
    <t>10.9.4.</t>
  </si>
  <si>
    <t>Техническое обслуживание варочной панели</t>
  </si>
  <si>
    <t>10.9.5.</t>
  </si>
  <si>
    <t>Техническое обслуживание духового шкафа</t>
  </si>
  <si>
    <t>10.9.6.</t>
  </si>
  <si>
    <t>Котел с атмосферной горелкой мощностью до 30 кВт (с бойлером и без бойлера)</t>
  </si>
  <si>
    <t>10.9.7.</t>
  </si>
  <si>
    <t>Котел с атмосферной горелкой мощностью от 31 до 60 кВт (с бойлером и без бойлера)</t>
  </si>
  <si>
    <t>10.9.8.</t>
  </si>
  <si>
    <t>Котел с атмосферной горелкой мощностью от 61 до 140 кВт (с бойлером и без бойлера)</t>
  </si>
  <si>
    <t>10.9.9.</t>
  </si>
  <si>
    <t>Техническое обслуживание проточного водонагревателя (колонки)</t>
  </si>
  <si>
    <t>10.9.10.</t>
  </si>
  <si>
    <t>Техническое обслуживание индивидуальной газобаллонной установки на кухне с плитой газовой</t>
  </si>
  <si>
    <t>10.9.11.</t>
  </si>
  <si>
    <t>Техническое обслуживание газобаллонной установки, установленной в шкафу, с плитой</t>
  </si>
  <si>
    <t>10.9.12.</t>
  </si>
  <si>
    <t>Техническое обслуживание сигнализатора загазованности (кроме проверки контрольными смесями)</t>
  </si>
  <si>
    <t>10.9.13.</t>
  </si>
  <si>
    <t>Техническое обслуживание внутриквартирной газовой разводки</t>
  </si>
  <si>
    <t>10.9.14.</t>
  </si>
  <si>
    <t>Техническое обслуживание внутридомового газопровода в домовладении</t>
  </si>
  <si>
    <t>10.9.15.</t>
  </si>
  <si>
    <t>Проверка герметичности подземного газопровода (стального или полиэтиленового) приборным методом без вскрытия грунта</t>
  </si>
  <si>
    <t>м</t>
  </si>
  <si>
    <t>10.9.16.</t>
  </si>
  <si>
    <t>Обследование состояния изоляционного покрытия стального подземного газопровода приборным методом без вскрытия грунта</t>
  </si>
  <si>
    <t>10.9.17.</t>
  </si>
  <si>
    <t>Оформление результатов работ</t>
  </si>
  <si>
    <t>10.9.18.</t>
  </si>
  <si>
    <t>Коррозионное обследование стального подземного газопровода            </t>
  </si>
  <si>
    <t>10.9.19.</t>
  </si>
  <si>
    <t>Техническое обслуживание конвектора</t>
  </si>
  <si>
    <t>10.9.20.</t>
  </si>
  <si>
    <t>Техническое обслуживание калорифера газового</t>
  </si>
  <si>
    <t>10.9.21.</t>
  </si>
  <si>
    <t>Техническое обслуживание конденсационного котла</t>
  </si>
  <si>
    <t>10.9.22.</t>
  </si>
  <si>
    <t>Настройка блока управления группы котлов (в каскаде)</t>
  </si>
  <si>
    <t>10.9.23.</t>
  </si>
  <si>
    <t>Обход и осмотр трассы наружного (подземного, надземного) газопровода</t>
  </si>
  <si>
    <t>10.9.24.</t>
  </si>
  <si>
    <t>Техническое обслуживание отопительной печи</t>
  </si>
  <si>
    <t>10.9.25.</t>
  </si>
  <si>
    <t>Техническое обслуживание домового регуляторного пункта</t>
  </si>
  <si>
    <t>10.9.26.</t>
  </si>
  <si>
    <t>Проверка технического состояния электроизолирующего соединения, установленного на газопроводе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</si>
</sst>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9" x14ac:knownFonts="1">
    <font>
      <sz val="11"/>
      <color theme="1"/>
      <name val="Calibri"/>
      <scheme val="minor"/>
    </font>
    <font>
      <sz val="10"/>
      <name val="Arial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b/>
      <sz val="14"/>
      <name val="Times New Roman"/>
    </font>
    <font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3" fontId="7" fillId="0" borderId="5" xfId="2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2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2" applyNumberFormat="1" applyFont="1" applyBorder="1" applyAlignment="1">
      <alignment vertical="center"/>
    </xf>
    <xf numFmtId="43" fontId="7" fillId="0" borderId="7" xfId="2" applyNumberFormat="1" applyFont="1" applyBorder="1" applyAlignment="1">
      <alignment vertical="center"/>
    </xf>
    <xf numFmtId="43" fontId="7" fillId="0" borderId="9" xfId="2" applyNumberFormat="1" applyFont="1" applyBorder="1" applyAlignment="1">
      <alignment vertical="center"/>
    </xf>
    <xf numFmtId="43" fontId="7" fillId="0" borderId="4" xfId="2" applyNumberFormat="1" applyFont="1" applyBorder="1" applyAlignment="1">
      <alignment vertical="center"/>
    </xf>
  </cellXfs>
  <cellStyles count="3">
    <cellStyle name="Обычный" xfId="0" builtinId="0"/>
    <cellStyle name="Обычный_формы РЭК(зар.пл)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79"/>
  <sheetViews>
    <sheetView tabSelected="1" zoomScale="85" zoomScaleNormal="85" workbookViewId="0">
      <selection activeCell="L6" sqref="L6"/>
    </sheetView>
  </sheetViews>
  <sheetFormatPr defaultRowHeight="12.75" outlineLevelRow="1" x14ac:dyDescent="0.25"/>
  <cols>
    <col min="1" max="1" width="10.7109375" style="1" customWidth="1"/>
    <col min="2" max="2" width="106.85546875" style="1" customWidth="1"/>
    <col min="3" max="3" width="17.28515625" style="1" customWidth="1"/>
    <col min="4" max="6" width="15.5703125" style="1" customWidth="1"/>
    <col min="7" max="211" width="8.85546875" style="1"/>
    <col min="212" max="212" width="5.28515625" style="1" customWidth="1"/>
    <col min="213" max="213" width="49.42578125" style="1" customWidth="1"/>
    <col min="214" max="214" width="8.85546875" style="1" customWidth="1"/>
    <col min="215" max="215" width="16.85546875" style="1" customWidth="1"/>
    <col min="216" max="217" width="13.28515625" style="1" customWidth="1"/>
    <col min="218" max="218" width="14.5703125" style="1" customWidth="1"/>
    <col min="219" max="219" width="14.140625" style="1" customWidth="1"/>
    <col min="220" max="220" width="16" style="1" customWidth="1"/>
    <col min="221" max="224" width="13.42578125" style="1" customWidth="1"/>
    <col min="225" max="228" width="14.140625" style="1" customWidth="1"/>
    <col min="229" max="229" width="15.28515625" style="1" customWidth="1"/>
    <col min="230" max="230" width="14.140625" style="1" customWidth="1"/>
    <col min="231" max="231" width="16.140625" style="1" customWidth="1"/>
    <col min="232" max="232" width="15.5703125" style="1" customWidth="1"/>
    <col min="233" max="233" width="16.7109375" style="1" customWidth="1"/>
    <col min="234" max="234" width="15.28515625" style="1" customWidth="1"/>
    <col min="235" max="467" width="8.85546875" style="1"/>
    <col min="468" max="468" width="5.28515625" style="1" customWidth="1"/>
    <col min="469" max="469" width="49.42578125" style="1" customWidth="1"/>
    <col min="470" max="470" width="8.85546875" style="1" customWidth="1"/>
    <col min="471" max="471" width="16.85546875" style="1" customWidth="1"/>
    <col min="472" max="473" width="13.28515625" style="1" customWidth="1"/>
    <col min="474" max="474" width="14.5703125" style="1" customWidth="1"/>
    <col min="475" max="475" width="14.140625" style="1" customWidth="1"/>
    <col min="476" max="476" width="16" style="1" customWidth="1"/>
    <col min="477" max="480" width="13.42578125" style="1" customWidth="1"/>
    <col min="481" max="484" width="14.140625" style="1" customWidth="1"/>
    <col min="485" max="485" width="15.28515625" style="1" customWidth="1"/>
    <col min="486" max="486" width="14.140625" style="1" customWidth="1"/>
    <col min="487" max="487" width="16.140625" style="1" customWidth="1"/>
    <col min="488" max="488" width="15.5703125" style="1" customWidth="1"/>
    <col min="489" max="489" width="16.7109375" style="1" customWidth="1"/>
    <col min="490" max="490" width="15.28515625" style="1" customWidth="1"/>
    <col min="491" max="723" width="8.85546875" style="1"/>
    <col min="724" max="724" width="5.28515625" style="1" customWidth="1"/>
    <col min="725" max="725" width="49.42578125" style="1" customWidth="1"/>
    <col min="726" max="726" width="8.85546875" style="1" customWidth="1"/>
    <col min="727" max="727" width="16.85546875" style="1" customWidth="1"/>
    <col min="728" max="729" width="13.28515625" style="1" customWidth="1"/>
    <col min="730" max="730" width="14.5703125" style="1" customWidth="1"/>
    <col min="731" max="731" width="14.140625" style="1" customWidth="1"/>
    <col min="732" max="732" width="16" style="1" customWidth="1"/>
    <col min="733" max="736" width="13.42578125" style="1" customWidth="1"/>
    <col min="737" max="740" width="14.140625" style="1" customWidth="1"/>
    <col min="741" max="741" width="15.28515625" style="1" customWidth="1"/>
    <col min="742" max="742" width="14.140625" style="1" customWidth="1"/>
    <col min="743" max="743" width="16.140625" style="1" customWidth="1"/>
    <col min="744" max="744" width="15.5703125" style="1" customWidth="1"/>
    <col min="745" max="745" width="16.7109375" style="1" customWidth="1"/>
    <col min="746" max="746" width="15.28515625" style="1" customWidth="1"/>
    <col min="747" max="979" width="8.85546875" style="1"/>
    <col min="980" max="980" width="5.28515625" style="1" customWidth="1"/>
    <col min="981" max="981" width="49.42578125" style="1" customWidth="1"/>
    <col min="982" max="982" width="8.85546875" style="1" customWidth="1"/>
    <col min="983" max="983" width="16.85546875" style="1" customWidth="1"/>
    <col min="984" max="985" width="13.28515625" style="1" customWidth="1"/>
    <col min="986" max="986" width="14.5703125" style="1" customWidth="1"/>
    <col min="987" max="987" width="14.140625" style="1" customWidth="1"/>
    <col min="988" max="988" width="16" style="1" customWidth="1"/>
    <col min="989" max="992" width="13.42578125" style="1" customWidth="1"/>
    <col min="993" max="996" width="14.140625" style="1" customWidth="1"/>
    <col min="997" max="997" width="15.28515625" style="1" customWidth="1"/>
    <col min="998" max="998" width="14.140625" style="1" customWidth="1"/>
    <col min="999" max="999" width="16.140625" style="1" customWidth="1"/>
    <col min="1000" max="1000" width="15.5703125" style="1" customWidth="1"/>
    <col min="1001" max="1001" width="16.7109375" style="1" customWidth="1"/>
    <col min="1002" max="1002" width="15.28515625" style="1" customWidth="1"/>
    <col min="1003" max="1235" width="8.85546875" style="1"/>
    <col min="1236" max="1236" width="5.28515625" style="1" customWidth="1"/>
    <col min="1237" max="1237" width="49.42578125" style="1" customWidth="1"/>
    <col min="1238" max="1238" width="8.85546875" style="1" customWidth="1"/>
    <col min="1239" max="1239" width="16.85546875" style="1" customWidth="1"/>
    <col min="1240" max="1241" width="13.28515625" style="1" customWidth="1"/>
    <col min="1242" max="1242" width="14.5703125" style="1" customWidth="1"/>
    <col min="1243" max="1243" width="14.140625" style="1" customWidth="1"/>
    <col min="1244" max="1244" width="16" style="1" customWidth="1"/>
    <col min="1245" max="1248" width="13.42578125" style="1" customWidth="1"/>
    <col min="1249" max="1252" width="14.140625" style="1" customWidth="1"/>
    <col min="1253" max="1253" width="15.28515625" style="1" customWidth="1"/>
    <col min="1254" max="1254" width="14.140625" style="1" customWidth="1"/>
    <col min="1255" max="1255" width="16.140625" style="1" customWidth="1"/>
    <col min="1256" max="1256" width="15.5703125" style="1" customWidth="1"/>
    <col min="1257" max="1257" width="16.7109375" style="1" customWidth="1"/>
    <col min="1258" max="1258" width="15.28515625" style="1" customWidth="1"/>
    <col min="1259" max="1491" width="8.85546875" style="1"/>
    <col min="1492" max="1492" width="5.28515625" style="1" customWidth="1"/>
    <col min="1493" max="1493" width="49.42578125" style="1" customWidth="1"/>
    <col min="1494" max="1494" width="8.85546875" style="1" customWidth="1"/>
    <col min="1495" max="1495" width="16.85546875" style="1" customWidth="1"/>
    <col min="1496" max="1497" width="13.28515625" style="1" customWidth="1"/>
    <col min="1498" max="1498" width="14.5703125" style="1" customWidth="1"/>
    <col min="1499" max="1499" width="14.140625" style="1" customWidth="1"/>
    <col min="1500" max="1500" width="16" style="1" customWidth="1"/>
    <col min="1501" max="1504" width="13.42578125" style="1" customWidth="1"/>
    <col min="1505" max="1508" width="14.140625" style="1" customWidth="1"/>
    <col min="1509" max="1509" width="15.28515625" style="1" customWidth="1"/>
    <col min="1510" max="1510" width="14.140625" style="1" customWidth="1"/>
    <col min="1511" max="1511" width="16.140625" style="1" customWidth="1"/>
    <col min="1512" max="1512" width="15.5703125" style="1" customWidth="1"/>
    <col min="1513" max="1513" width="16.7109375" style="1" customWidth="1"/>
    <col min="1514" max="1514" width="15.28515625" style="1" customWidth="1"/>
    <col min="1515" max="1747" width="8.85546875" style="1"/>
    <col min="1748" max="1748" width="5.28515625" style="1" customWidth="1"/>
    <col min="1749" max="1749" width="49.42578125" style="1" customWidth="1"/>
    <col min="1750" max="1750" width="8.85546875" style="1" customWidth="1"/>
    <col min="1751" max="1751" width="16.85546875" style="1" customWidth="1"/>
    <col min="1752" max="1753" width="13.28515625" style="1" customWidth="1"/>
    <col min="1754" max="1754" width="14.5703125" style="1" customWidth="1"/>
    <col min="1755" max="1755" width="14.140625" style="1" customWidth="1"/>
    <col min="1756" max="1756" width="16" style="1" customWidth="1"/>
    <col min="1757" max="1760" width="13.42578125" style="1" customWidth="1"/>
    <col min="1761" max="1764" width="14.140625" style="1" customWidth="1"/>
    <col min="1765" max="1765" width="15.28515625" style="1" customWidth="1"/>
    <col min="1766" max="1766" width="14.140625" style="1" customWidth="1"/>
    <col min="1767" max="1767" width="16.140625" style="1" customWidth="1"/>
    <col min="1768" max="1768" width="15.5703125" style="1" customWidth="1"/>
    <col min="1769" max="1769" width="16.7109375" style="1" customWidth="1"/>
    <col min="1770" max="1770" width="15.28515625" style="1" customWidth="1"/>
    <col min="1771" max="2003" width="8.85546875" style="1"/>
    <col min="2004" max="2004" width="5.28515625" style="1" customWidth="1"/>
    <col min="2005" max="2005" width="49.42578125" style="1" customWidth="1"/>
    <col min="2006" max="2006" width="8.85546875" style="1" customWidth="1"/>
    <col min="2007" max="2007" width="16.85546875" style="1" customWidth="1"/>
    <col min="2008" max="2009" width="13.28515625" style="1" customWidth="1"/>
    <col min="2010" max="2010" width="14.5703125" style="1" customWidth="1"/>
    <col min="2011" max="2011" width="14.140625" style="1" customWidth="1"/>
    <col min="2012" max="2012" width="16" style="1" customWidth="1"/>
    <col min="2013" max="2016" width="13.42578125" style="1" customWidth="1"/>
    <col min="2017" max="2020" width="14.140625" style="1" customWidth="1"/>
    <col min="2021" max="2021" width="15.28515625" style="1" customWidth="1"/>
    <col min="2022" max="2022" width="14.140625" style="1" customWidth="1"/>
    <col min="2023" max="2023" width="16.140625" style="1" customWidth="1"/>
    <col min="2024" max="2024" width="15.5703125" style="1" customWidth="1"/>
    <col min="2025" max="2025" width="16.7109375" style="1" customWidth="1"/>
    <col min="2026" max="2026" width="15.28515625" style="1" customWidth="1"/>
    <col min="2027" max="2259" width="8.85546875" style="1"/>
    <col min="2260" max="2260" width="5.28515625" style="1" customWidth="1"/>
    <col min="2261" max="2261" width="49.42578125" style="1" customWidth="1"/>
    <col min="2262" max="2262" width="8.85546875" style="1" customWidth="1"/>
    <col min="2263" max="2263" width="16.85546875" style="1" customWidth="1"/>
    <col min="2264" max="2265" width="13.28515625" style="1" customWidth="1"/>
    <col min="2266" max="2266" width="14.5703125" style="1" customWidth="1"/>
    <col min="2267" max="2267" width="14.140625" style="1" customWidth="1"/>
    <col min="2268" max="2268" width="16" style="1" customWidth="1"/>
    <col min="2269" max="2272" width="13.42578125" style="1" customWidth="1"/>
    <col min="2273" max="2276" width="14.140625" style="1" customWidth="1"/>
    <col min="2277" max="2277" width="15.28515625" style="1" customWidth="1"/>
    <col min="2278" max="2278" width="14.140625" style="1" customWidth="1"/>
    <col min="2279" max="2279" width="16.140625" style="1" customWidth="1"/>
    <col min="2280" max="2280" width="15.5703125" style="1" customWidth="1"/>
    <col min="2281" max="2281" width="16.7109375" style="1" customWidth="1"/>
    <col min="2282" max="2282" width="15.28515625" style="1" customWidth="1"/>
    <col min="2283" max="2515" width="8.85546875" style="1"/>
    <col min="2516" max="2516" width="5.28515625" style="1" customWidth="1"/>
    <col min="2517" max="2517" width="49.42578125" style="1" customWidth="1"/>
    <col min="2518" max="2518" width="8.85546875" style="1" customWidth="1"/>
    <col min="2519" max="2519" width="16.85546875" style="1" customWidth="1"/>
    <col min="2520" max="2521" width="13.28515625" style="1" customWidth="1"/>
    <col min="2522" max="2522" width="14.5703125" style="1" customWidth="1"/>
    <col min="2523" max="2523" width="14.140625" style="1" customWidth="1"/>
    <col min="2524" max="2524" width="16" style="1" customWidth="1"/>
    <col min="2525" max="2528" width="13.42578125" style="1" customWidth="1"/>
    <col min="2529" max="2532" width="14.140625" style="1" customWidth="1"/>
    <col min="2533" max="2533" width="15.28515625" style="1" customWidth="1"/>
    <col min="2534" max="2534" width="14.140625" style="1" customWidth="1"/>
    <col min="2535" max="2535" width="16.140625" style="1" customWidth="1"/>
    <col min="2536" max="2536" width="15.5703125" style="1" customWidth="1"/>
    <col min="2537" max="2537" width="16.7109375" style="1" customWidth="1"/>
    <col min="2538" max="2538" width="15.28515625" style="1" customWidth="1"/>
    <col min="2539" max="2771" width="8.85546875" style="1"/>
    <col min="2772" max="2772" width="5.28515625" style="1" customWidth="1"/>
    <col min="2773" max="2773" width="49.42578125" style="1" customWidth="1"/>
    <col min="2774" max="2774" width="8.85546875" style="1" customWidth="1"/>
    <col min="2775" max="2775" width="16.85546875" style="1" customWidth="1"/>
    <col min="2776" max="2777" width="13.28515625" style="1" customWidth="1"/>
    <col min="2778" max="2778" width="14.5703125" style="1" customWidth="1"/>
    <col min="2779" max="2779" width="14.140625" style="1" customWidth="1"/>
    <col min="2780" max="2780" width="16" style="1" customWidth="1"/>
    <col min="2781" max="2784" width="13.42578125" style="1" customWidth="1"/>
    <col min="2785" max="2788" width="14.140625" style="1" customWidth="1"/>
    <col min="2789" max="2789" width="15.28515625" style="1" customWidth="1"/>
    <col min="2790" max="2790" width="14.140625" style="1" customWidth="1"/>
    <col min="2791" max="2791" width="16.140625" style="1" customWidth="1"/>
    <col min="2792" max="2792" width="15.5703125" style="1" customWidth="1"/>
    <col min="2793" max="2793" width="16.7109375" style="1" customWidth="1"/>
    <col min="2794" max="2794" width="15.28515625" style="1" customWidth="1"/>
    <col min="2795" max="3027" width="8.85546875" style="1"/>
    <col min="3028" max="3028" width="5.28515625" style="1" customWidth="1"/>
    <col min="3029" max="3029" width="49.42578125" style="1" customWidth="1"/>
    <col min="3030" max="3030" width="8.85546875" style="1" customWidth="1"/>
    <col min="3031" max="3031" width="16.85546875" style="1" customWidth="1"/>
    <col min="3032" max="3033" width="13.28515625" style="1" customWidth="1"/>
    <col min="3034" max="3034" width="14.5703125" style="1" customWidth="1"/>
    <col min="3035" max="3035" width="14.140625" style="1" customWidth="1"/>
    <col min="3036" max="3036" width="16" style="1" customWidth="1"/>
    <col min="3037" max="3040" width="13.42578125" style="1" customWidth="1"/>
    <col min="3041" max="3044" width="14.140625" style="1" customWidth="1"/>
    <col min="3045" max="3045" width="15.28515625" style="1" customWidth="1"/>
    <col min="3046" max="3046" width="14.140625" style="1" customWidth="1"/>
    <col min="3047" max="3047" width="16.140625" style="1" customWidth="1"/>
    <col min="3048" max="3048" width="15.5703125" style="1" customWidth="1"/>
    <col min="3049" max="3049" width="16.7109375" style="1" customWidth="1"/>
    <col min="3050" max="3050" width="15.28515625" style="1" customWidth="1"/>
    <col min="3051" max="3283" width="8.85546875" style="1"/>
    <col min="3284" max="3284" width="5.28515625" style="1" customWidth="1"/>
    <col min="3285" max="3285" width="49.42578125" style="1" customWidth="1"/>
    <col min="3286" max="3286" width="8.85546875" style="1" customWidth="1"/>
    <col min="3287" max="3287" width="16.85546875" style="1" customWidth="1"/>
    <col min="3288" max="3289" width="13.28515625" style="1" customWidth="1"/>
    <col min="3290" max="3290" width="14.5703125" style="1" customWidth="1"/>
    <col min="3291" max="3291" width="14.140625" style="1" customWidth="1"/>
    <col min="3292" max="3292" width="16" style="1" customWidth="1"/>
    <col min="3293" max="3296" width="13.42578125" style="1" customWidth="1"/>
    <col min="3297" max="3300" width="14.140625" style="1" customWidth="1"/>
    <col min="3301" max="3301" width="15.28515625" style="1" customWidth="1"/>
    <col min="3302" max="3302" width="14.140625" style="1" customWidth="1"/>
    <col min="3303" max="3303" width="16.140625" style="1" customWidth="1"/>
    <col min="3304" max="3304" width="15.5703125" style="1" customWidth="1"/>
    <col min="3305" max="3305" width="16.7109375" style="1" customWidth="1"/>
    <col min="3306" max="3306" width="15.28515625" style="1" customWidth="1"/>
    <col min="3307" max="3539" width="8.85546875" style="1"/>
    <col min="3540" max="3540" width="5.28515625" style="1" customWidth="1"/>
    <col min="3541" max="3541" width="49.42578125" style="1" customWidth="1"/>
    <col min="3542" max="3542" width="8.85546875" style="1" customWidth="1"/>
    <col min="3543" max="3543" width="16.85546875" style="1" customWidth="1"/>
    <col min="3544" max="3545" width="13.28515625" style="1" customWidth="1"/>
    <col min="3546" max="3546" width="14.5703125" style="1" customWidth="1"/>
    <col min="3547" max="3547" width="14.140625" style="1" customWidth="1"/>
    <col min="3548" max="3548" width="16" style="1" customWidth="1"/>
    <col min="3549" max="3552" width="13.42578125" style="1" customWidth="1"/>
    <col min="3553" max="3556" width="14.140625" style="1" customWidth="1"/>
    <col min="3557" max="3557" width="15.28515625" style="1" customWidth="1"/>
    <col min="3558" max="3558" width="14.140625" style="1" customWidth="1"/>
    <col min="3559" max="3559" width="16.140625" style="1" customWidth="1"/>
    <col min="3560" max="3560" width="15.5703125" style="1" customWidth="1"/>
    <col min="3561" max="3561" width="16.7109375" style="1" customWidth="1"/>
    <col min="3562" max="3562" width="15.28515625" style="1" customWidth="1"/>
    <col min="3563" max="3795" width="8.85546875" style="1"/>
    <col min="3796" max="3796" width="5.28515625" style="1" customWidth="1"/>
    <col min="3797" max="3797" width="49.42578125" style="1" customWidth="1"/>
    <col min="3798" max="3798" width="8.85546875" style="1" customWidth="1"/>
    <col min="3799" max="3799" width="16.85546875" style="1" customWidth="1"/>
    <col min="3800" max="3801" width="13.28515625" style="1" customWidth="1"/>
    <col min="3802" max="3802" width="14.5703125" style="1" customWidth="1"/>
    <col min="3803" max="3803" width="14.140625" style="1" customWidth="1"/>
    <col min="3804" max="3804" width="16" style="1" customWidth="1"/>
    <col min="3805" max="3808" width="13.42578125" style="1" customWidth="1"/>
    <col min="3809" max="3812" width="14.140625" style="1" customWidth="1"/>
    <col min="3813" max="3813" width="15.28515625" style="1" customWidth="1"/>
    <col min="3814" max="3814" width="14.140625" style="1" customWidth="1"/>
    <col min="3815" max="3815" width="16.140625" style="1" customWidth="1"/>
    <col min="3816" max="3816" width="15.5703125" style="1" customWidth="1"/>
    <col min="3817" max="3817" width="16.7109375" style="1" customWidth="1"/>
    <col min="3818" max="3818" width="15.28515625" style="1" customWidth="1"/>
    <col min="3819" max="4051" width="8.85546875" style="1"/>
    <col min="4052" max="4052" width="5.28515625" style="1" customWidth="1"/>
    <col min="4053" max="4053" width="49.42578125" style="1" customWidth="1"/>
    <col min="4054" max="4054" width="8.85546875" style="1" customWidth="1"/>
    <col min="4055" max="4055" width="16.85546875" style="1" customWidth="1"/>
    <col min="4056" max="4057" width="13.28515625" style="1" customWidth="1"/>
    <col min="4058" max="4058" width="14.5703125" style="1" customWidth="1"/>
    <col min="4059" max="4059" width="14.140625" style="1" customWidth="1"/>
    <col min="4060" max="4060" width="16" style="1" customWidth="1"/>
    <col min="4061" max="4064" width="13.42578125" style="1" customWidth="1"/>
    <col min="4065" max="4068" width="14.140625" style="1" customWidth="1"/>
    <col min="4069" max="4069" width="15.28515625" style="1" customWidth="1"/>
    <col min="4070" max="4070" width="14.140625" style="1" customWidth="1"/>
    <col min="4071" max="4071" width="16.140625" style="1" customWidth="1"/>
    <col min="4072" max="4072" width="15.5703125" style="1" customWidth="1"/>
    <col min="4073" max="4073" width="16.7109375" style="1" customWidth="1"/>
    <col min="4074" max="4074" width="15.28515625" style="1" customWidth="1"/>
    <col min="4075" max="4307" width="8.85546875" style="1"/>
    <col min="4308" max="4308" width="5.28515625" style="1" customWidth="1"/>
    <col min="4309" max="4309" width="49.42578125" style="1" customWidth="1"/>
    <col min="4310" max="4310" width="8.85546875" style="1" customWidth="1"/>
    <col min="4311" max="4311" width="16.85546875" style="1" customWidth="1"/>
    <col min="4312" max="4313" width="13.28515625" style="1" customWidth="1"/>
    <col min="4314" max="4314" width="14.5703125" style="1" customWidth="1"/>
    <col min="4315" max="4315" width="14.140625" style="1" customWidth="1"/>
    <col min="4316" max="4316" width="16" style="1" customWidth="1"/>
    <col min="4317" max="4320" width="13.42578125" style="1" customWidth="1"/>
    <col min="4321" max="4324" width="14.140625" style="1" customWidth="1"/>
    <col min="4325" max="4325" width="15.28515625" style="1" customWidth="1"/>
    <col min="4326" max="4326" width="14.140625" style="1" customWidth="1"/>
    <col min="4327" max="4327" width="16.140625" style="1" customWidth="1"/>
    <col min="4328" max="4328" width="15.5703125" style="1" customWidth="1"/>
    <col min="4329" max="4329" width="16.7109375" style="1" customWidth="1"/>
    <col min="4330" max="4330" width="15.28515625" style="1" customWidth="1"/>
    <col min="4331" max="4563" width="8.85546875" style="1"/>
    <col min="4564" max="4564" width="5.28515625" style="1" customWidth="1"/>
    <col min="4565" max="4565" width="49.42578125" style="1" customWidth="1"/>
    <col min="4566" max="4566" width="8.85546875" style="1" customWidth="1"/>
    <col min="4567" max="4567" width="16.85546875" style="1" customWidth="1"/>
    <col min="4568" max="4569" width="13.28515625" style="1" customWidth="1"/>
    <col min="4570" max="4570" width="14.5703125" style="1" customWidth="1"/>
    <col min="4571" max="4571" width="14.140625" style="1" customWidth="1"/>
    <col min="4572" max="4572" width="16" style="1" customWidth="1"/>
    <col min="4573" max="4576" width="13.42578125" style="1" customWidth="1"/>
    <col min="4577" max="4580" width="14.140625" style="1" customWidth="1"/>
    <col min="4581" max="4581" width="15.28515625" style="1" customWidth="1"/>
    <col min="4582" max="4582" width="14.140625" style="1" customWidth="1"/>
    <col min="4583" max="4583" width="16.140625" style="1" customWidth="1"/>
    <col min="4584" max="4584" width="15.5703125" style="1" customWidth="1"/>
    <col min="4585" max="4585" width="16.7109375" style="1" customWidth="1"/>
    <col min="4586" max="4586" width="15.28515625" style="1" customWidth="1"/>
    <col min="4587" max="4819" width="8.85546875" style="1"/>
    <col min="4820" max="4820" width="5.28515625" style="1" customWidth="1"/>
    <col min="4821" max="4821" width="49.42578125" style="1" customWidth="1"/>
    <col min="4822" max="4822" width="8.85546875" style="1" customWidth="1"/>
    <col min="4823" max="4823" width="16.85546875" style="1" customWidth="1"/>
    <col min="4824" max="4825" width="13.28515625" style="1" customWidth="1"/>
    <col min="4826" max="4826" width="14.5703125" style="1" customWidth="1"/>
    <col min="4827" max="4827" width="14.140625" style="1" customWidth="1"/>
    <col min="4828" max="4828" width="16" style="1" customWidth="1"/>
    <col min="4829" max="4832" width="13.42578125" style="1" customWidth="1"/>
    <col min="4833" max="4836" width="14.140625" style="1" customWidth="1"/>
    <col min="4837" max="4837" width="15.28515625" style="1" customWidth="1"/>
    <col min="4838" max="4838" width="14.140625" style="1" customWidth="1"/>
    <col min="4839" max="4839" width="16.140625" style="1" customWidth="1"/>
    <col min="4840" max="4840" width="15.5703125" style="1" customWidth="1"/>
    <col min="4841" max="4841" width="16.7109375" style="1" customWidth="1"/>
    <col min="4842" max="4842" width="15.28515625" style="1" customWidth="1"/>
    <col min="4843" max="5075" width="8.85546875" style="1"/>
    <col min="5076" max="5076" width="5.28515625" style="1" customWidth="1"/>
    <col min="5077" max="5077" width="49.42578125" style="1" customWidth="1"/>
    <col min="5078" max="5078" width="8.85546875" style="1" customWidth="1"/>
    <col min="5079" max="5079" width="16.85546875" style="1" customWidth="1"/>
    <col min="5080" max="5081" width="13.28515625" style="1" customWidth="1"/>
    <col min="5082" max="5082" width="14.5703125" style="1" customWidth="1"/>
    <col min="5083" max="5083" width="14.140625" style="1" customWidth="1"/>
    <col min="5084" max="5084" width="16" style="1" customWidth="1"/>
    <col min="5085" max="5088" width="13.42578125" style="1" customWidth="1"/>
    <col min="5089" max="5092" width="14.140625" style="1" customWidth="1"/>
    <col min="5093" max="5093" width="15.28515625" style="1" customWidth="1"/>
    <col min="5094" max="5094" width="14.140625" style="1" customWidth="1"/>
    <col min="5095" max="5095" width="16.140625" style="1" customWidth="1"/>
    <col min="5096" max="5096" width="15.5703125" style="1" customWidth="1"/>
    <col min="5097" max="5097" width="16.7109375" style="1" customWidth="1"/>
    <col min="5098" max="5098" width="15.28515625" style="1" customWidth="1"/>
    <col min="5099" max="5331" width="8.85546875" style="1"/>
    <col min="5332" max="5332" width="5.28515625" style="1" customWidth="1"/>
    <col min="5333" max="5333" width="49.42578125" style="1" customWidth="1"/>
    <col min="5334" max="5334" width="8.85546875" style="1" customWidth="1"/>
    <col min="5335" max="5335" width="16.85546875" style="1" customWidth="1"/>
    <col min="5336" max="5337" width="13.28515625" style="1" customWidth="1"/>
    <col min="5338" max="5338" width="14.5703125" style="1" customWidth="1"/>
    <col min="5339" max="5339" width="14.140625" style="1" customWidth="1"/>
    <col min="5340" max="5340" width="16" style="1" customWidth="1"/>
    <col min="5341" max="5344" width="13.42578125" style="1" customWidth="1"/>
    <col min="5345" max="5348" width="14.140625" style="1" customWidth="1"/>
    <col min="5349" max="5349" width="15.28515625" style="1" customWidth="1"/>
    <col min="5350" max="5350" width="14.140625" style="1" customWidth="1"/>
    <col min="5351" max="5351" width="16.140625" style="1" customWidth="1"/>
    <col min="5352" max="5352" width="15.5703125" style="1" customWidth="1"/>
    <col min="5353" max="5353" width="16.7109375" style="1" customWidth="1"/>
    <col min="5354" max="5354" width="15.28515625" style="1" customWidth="1"/>
    <col min="5355" max="5587" width="8.85546875" style="1"/>
    <col min="5588" max="5588" width="5.28515625" style="1" customWidth="1"/>
    <col min="5589" max="5589" width="49.42578125" style="1" customWidth="1"/>
    <col min="5590" max="5590" width="8.85546875" style="1" customWidth="1"/>
    <col min="5591" max="5591" width="16.85546875" style="1" customWidth="1"/>
    <col min="5592" max="5593" width="13.28515625" style="1" customWidth="1"/>
    <col min="5594" max="5594" width="14.5703125" style="1" customWidth="1"/>
    <col min="5595" max="5595" width="14.140625" style="1" customWidth="1"/>
    <col min="5596" max="5596" width="16" style="1" customWidth="1"/>
    <col min="5597" max="5600" width="13.42578125" style="1" customWidth="1"/>
    <col min="5601" max="5604" width="14.140625" style="1" customWidth="1"/>
    <col min="5605" max="5605" width="15.28515625" style="1" customWidth="1"/>
    <col min="5606" max="5606" width="14.140625" style="1" customWidth="1"/>
    <col min="5607" max="5607" width="16.140625" style="1" customWidth="1"/>
    <col min="5608" max="5608" width="15.5703125" style="1" customWidth="1"/>
    <col min="5609" max="5609" width="16.7109375" style="1" customWidth="1"/>
    <col min="5610" max="5610" width="15.28515625" style="1" customWidth="1"/>
    <col min="5611" max="5843" width="8.85546875" style="1"/>
    <col min="5844" max="5844" width="5.28515625" style="1" customWidth="1"/>
    <col min="5845" max="5845" width="49.42578125" style="1" customWidth="1"/>
    <col min="5846" max="5846" width="8.85546875" style="1" customWidth="1"/>
    <col min="5847" max="5847" width="16.85546875" style="1" customWidth="1"/>
    <col min="5848" max="5849" width="13.28515625" style="1" customWidth="1"/>
    <col min="5850" max="5850" width="14.5703125" style="1" customWidth="1"/>
    <col min="5851" max="5851" width="14.140625" style="1" customWidth="1"/>
    <col min="5852" max="5852" width="16" style="1" customWidth="1"/>
    <col min="5853" max="5856" width="13.42578125" style="1" customWidth="1"/>
    <col min="5857" max="5860" width="14.140625" style="1" customWidth="1"/>
    <col min="5861" max="5861" width="15.28515625" style="1" customWidth="1"/>
    <col min="5862" max="5862" width="14.140625" style="1" customWidth="1"/>
    <col min="5863" max="5863" width="16.140625" style="1" customWidth="1"/>
    <col min="5864" max="5864" width="15.5703125" style="1" customWidth="1"/>
    <col min="5865" max="5865" width="16.7109375" style="1" customWidth="1"/>
    <col min="5866" max="5866" width="15.28515625" style="1" customWidth="1"/>
    <col min="5867" max="6099" width="8.85546875" style="1"/>
    <col min="6100" max="6100" width="5.28515625" style="1" customWidth="1"/>
    <col min="6101" max="6101" width="49.42578125" style="1" customWidth="1"/>
    <col min="6102" max="6102" width="8.85546875" style="1" customWidth="1"/>
    <col min="6103" max="6103" width="16.85546875" style="1" customWidth="1"/>
    <col min="6104" max="6105" width="13.28515625" style="1" customWidth="1"/>
    <col min="6106" max="6106" width="14.5703125" style="1" customWidth="1"/>
    <col min="6107" max="6107" width="14.140625" style="1" customWidth="1"/>
    <col min="6108" max="6108" width="16" style="1" customWidth="1"/>
    <col min="6109" max="6112" width="13.42578125" style="1" customWidth="1"/>
    <col min="6113" max="6116" width="14.140625" style="1" customWidth="1"/>
    <col min="6117" max="6117" width="15.28515625" style="1" customWidth="1"/>
    <col min="6118" max="6118" width="14.140625" style="1" customWidth="1"/>
    <col min="6119" max="6119" width="16.140625" style="1" customWidth="1"/>
    <col min="6120" max="6120" width="15.5703125" style="1" customWidth="1"/>
    <col min="6121" max="6121" width="16.7109375" style="1" customWidth="1"/>
    <col min="6122" max="6122" width="15.28515625" style="1" customWidth="1"/>
    <col min="6123" max="6355" width="8.85546875" style="1"/>
    <col min="6356" max="6356" width="5.28515625" style="1" customWidth="1"/>
    <col min="6357" max="6357" width="49.42578125" style="1" customWidth="1"/>
    <col min="6358" max="6358" width="8.85546875" style="1" customWidth="1"/>
    <col min="6359" max="6359" width="16.85546875" style="1" customWidth="1"/>
    <col min="6360" max="6361" width="13.28515625" style="1" customWidth="1"/>
    <col min="6362" max="6362" width="14.5703125" style="1" customWidth="1"/>
    <col min="6363" max="6363" width="14.140625" style="1" customWidth="1"/>
    <col min="6364" max="6364" width="16" style="1" customWidth="1"/>
    <col min="6365" max="6368" width="13.42578125" style="1" customWidth="1"/>
    <col min="6369" max="6372" width="14.140625" style="1" customWidth="1"/>
    <col min="6373" max="6373" width="15.28515625" style="1" customWidth="1"/>
    <col min="6374" max="6374" width="14.140625" style="1" customWidth="1"/>
    <col min="6375" max="6375" width="16.140625" style="1" customWidth="1"/>
    <col min="6376" max="6376" width="15.5703125" style="1" customWidth="1"/>
    <col min="6377" max="6377" width="16.7109375" style="1" customWidth="1"/>
    <col min="6378" max="6378" width="15.28515625" style="1" customWidth="1"/>
    <col min="6379" max="6611" width="8.85546875" style="1"/>
    <col min="6612" max="6612" width="5.28515625" style="1" customWidth="1"/>
    <col min="6613" max="6613" width="49.42578125" style="1" customWidth="1"/>
    <col min="6614" max="6614" width="8.85546875" style="1" customWidth="1"/>
    <col min="6615" max="6615" width="16.85546875" style="1" customWidth="1"/>
    <col min="6616" max="6617" width="13.28515625" style="1" customWidth="1"/>
    <col min="6618" max="6618" width="14.5703125" style="1" customWidth="1"/>
    <col min="6619" max="6619" width="14.140625" style="1" customWidth="1"/>
    <col min="6620" max="6620" width="16" style="1" customWidth="1"/>
    <col min="6621" max="6624" width="13.42578125" style="1" customWidth="1"/>
    <col min="6625" max="6628" width="14.140625" style="1" customWidth="1"/>
    <col min="6629" max="6629" width="15.28515625" style="1" customWidth="1"/>
    <col min="6630" max="6630" width="14.140625" style="1" customWidth="1"/>
    <col min="6631" max="6631" width="16.140625" style="1" customWidth="1"/>
    <col min="6632" max="6632" width="15.5703125" style="1" customWidth="1"/>
    <col min="6633" max="6633" width="16.7109375" style="1" customWidth="1"/>
    <col min="6634" max="6634" width="15.28515625" style="1" customWidth="1"/>
    <col min="6635" max="6867" width="8.85546875" style="1"/>
    <col min="6868" max="6868" width="5.28515625" style="1" customWidth="1"/>
    <col min="6869" max="6869" width="49.42578125" style="1" customWidth="1"/>
    <col min="6870" max="6870" width="8.85546875" style="1" customWidth="1"/>
    <col min="6871" max="6871" width="16.85546875" style="1" customWidth="1"/>
    <col min="6872" max="6873" width="13.28515625" style="1" customWidth="1"/>
    <col min="6874" max="6874" width="14.5703125" style="1" customWidth="1"/>
    <col min="6875" max="6875" width="14.140625" style="1" customWidth="1"/>
    <col min="6876" max="6876" width="16" style="1" customWidth="1"/>
    <col min="6877" max="6880" width="13.42578125" style="1" customWidth="1"/>
    <col min="6881" max="6884" width="14.140625" style="1" customWidth="1"/>
    <col min="6885" max="6885" width="15.28515625" style="1" customWidth="1"/>
    <col min="6886" max="6886" width="14.140625" style="1" customWidth="1"/>
    <col min="6887" max="6887" width="16.140625" style="1" customWidth="1"/>
    <col min="6888" max="6888" width="15.5703125" style="1" customWidth="1"/>
    <col min="6889" max="6889" width="16.7109375" style="1" customWidth="1"/>
    <col min="6890" max="6890" width="15.28515625" style="1" customWidth="1"/>
    <col min="6891" max="7123" width="8.85546875" style="1"/>
    <col min="7124" max="7124" width="5.28515625" style="1" customWidth="1"/>
    <col min="7125" max="7125" width="49.42578125" style="1" customWidth="1"/>
    <col min="7126" max="7126" width="8.85546875" style="1" customWidth="1"/>
    <col min="7127" max="7127" width="16.85546875" style="1" customWidth="1"/>
    <col min="7128" max="7129" width="13.28515625" style="1" customWidth="1"/>
    <col min="7130" max="7130" width="14.5703125" style="1" customWidth="1"/>
    <col min="7131" max="7131" width="14.140625" style="1" customWidth="1"/>
    <col min="7132" max="7132" width="16" style="1" customWidth="1"/>
    <col min="7133" max="7136" width="13.42578125" style="1" customWidth="1"/>
    <col min="7137" max="7140" width="14.140625" style="1" customWidth="1"/>
    <col min="7141" max="7141" width="15.28515625" style="1" customWidth="1"/>
    <col min="7142" max="7142" width="14.140625" style="1" customWidth="1"/>
    <col min="7143" max="7143" width="16.140625" style="1" customWidth="1"/>
    <col min="7144" max="7144" width="15.5703125" style="1" customWidth="1"/>
    <col min="7145" max="7145" width="16.7109375" style="1" customWidth="1"/>
    <col min="7146" max="7146" width="15.28515625" style="1" customWidth="1"/>
    <col min="7147" max="7379" width="8.85546875" style="1"/>
    <col min="7380" max="7380" width="5.28515625" style="1" customWidth="1"/>
    <col min="7381" max="7381" width="49.42578125" style="1" customWidth="1"/>
    <col min="7382" max="7382" width="8.85546875" style="1" customWidth="1"/>
    <col min="7383" max="7383" width="16.85546875" style="1" customWidth="1"/>
    <col min="7384" max="7385" width="13.28515625" style="1" customWidth="1"/>
    <col min="7386" max="7386" width="14.5703125" style="1" customWidth="1"/>
    <col min="7387" max="7387" width="14.140625" style="1" customWidth="1"/>
    <col min="7388" max="7388" width="16" style="1" customWidth="1"/>
    <col min="7389" max="7392" width="13.42578125" style="1" customWidth="1"/>
    <col min="7393" max="7396" width="14.140625" style="1" customWidth="1"/>
    <col min="7397" max="7397" width="15.28515625" style="1" customWidth="1"/>
    <col min="7398" max="7398" width="14.140625" style="1" customWidth="1"/>
    <col min="7399" max="7399" width="16.140625" style="1" customWidth="1"/>
    <col min="7400" max="7400" width="15.5703125" style="1" customWidth="1"/>
    <col min="7401" max="7401" width="16.7109375" style="1" customWidth="1"/>
    <col min="7402" max="7402" width="15.28515625" style="1" customWidth="1"/>
    <col min="7403" max="7635" width="8.85546875" style="1"/>
    <col min="7636" max="7636" width="5.28515625" style="1" customWidth="1"/>
    <col min="7637" max="7637" width="49.42578125" style="1" customWidth="1"/>
    <col min="7638" max="7638" width="8.85546875" style="1" customWidth="1"/>
    <col min="7639" max="7639" width="16.85546875" style="1" customWidth="1"/>
    <col min="7640" max="7641" width="13.28515625" style="1" customWidth="1"/>
    <col min="7642" max="7642" width="14.5703125" style="1" customWidth="1"/>
    <col min="7643" max="7643" width="14.140625" style="1" customWidth="1"/>
    <col min="7644" max="7644" width="16" style="1" customWidth="1"/>
    <col min="7645" max="7648" width="13.42578125" style="1" customWidth="1"/>
    <col min="7649" max="7652" width="14.140625" style="1" customWidth="1"/>
    <col min="7653" max="7653" width="15.28515625" style="1" customWidth="1"/>
    <col min="7654" max="7654" width="14.140625" style="1" customWidth="1"/>
    <col min="7655" max="7655" width="16.140625" style="1" customWidth="1"/>
    <col min="7656" max="7656" width="15.5703125" style="1" customWidth="1"/>
    <col min="7657" max="7657" width="16.7109375" style="1" customWidth="1"/>
    <col min="7658" max="7658" width="15.28515625" style="1" customWidth="1"/>
    <col min="7659" max="7891" width="8.85546875" style="1"/>
    <col min="7892" max="7892" width="5.28515625" style="1" customWidth="1"/>
    <col min="7893" max="7893" width="49.42578125" style="1" customWidth="1"/>
    <col min="7894" max="7894" width="8.85546875" style="1" customWidth="1"/>
    <col min="7895" max="7895" width="16.85546875" style="1" customWidth="1"/>
    <col min="7896" max="7897" width="13.28515625" style="1" customWidth="1"/>
    <col min="7898" max="7898" width="14.5703125" style="1" customWidth="1"/>
    <col min="7899" max="7899" width="14.140625" style="1" customWidth="1"/>
    <col min="7900" max="7900" width="16" style="1" customWidth="1"/>
    <col min="7901" max="7904" width="13.42578125" style="1" customWidth="1"/>
    <col min="7905" max="7908" width="14.140625" style="1" customWidth="1"/>
    <col min="7909" max="7909" width="15.28515625" style="1" customWidth="1"/>
    <col min="7910" max="7910" width="14.140625" style="1" customWidth="1"/>
    <col min="7911" max="7911" width="16.140625" style="1" customWidth="1"/>
    <col min="7912" max="7912" width="15.5703125" style="1" customWidth="1"/>
    <col min="7913" max="7913" width="16.7109375" style="1" customWidth="1"/>
    <col min="7914" max="7914" width="15.28515625" style="1" customWidth="1"/>
    <col min="7915" max="8147" width="8.85546875" style="1"/>
    <col min="8148" max="8148" width="5.28515625" style="1" customWidth="1"/>
    <col min="8149" max="8149" width="49.42578125" style="1" customWidth="1"/>
    <col min="8150" max="8150" width="8.85546875" style="1" customWidth="1"/>
    <col min="8151" max="8151" width="16.85546875" style="1" customWidth="1"/>
    <col min="8152" max="8153" width="13.28515625" style="1" customWidth="1"/>
    <col min="8154" max="8154" width="14.5703125" style="1" customWidth="1"/>
    <col min="8155" max="8155" width="14.140625" style="1" customWidth="1"/>
    <col min="8156" max="8156" width="16" style="1" customWidth="1"/>
    <col min="8157" max="8160" width="13.42578125" style="1" customWidth="1"/>
    <col min="8161" max="8164" width="14.140625" style="1" customWidth="1"/>
    <col min="8165" max="8165" width="15.28515625" style="1" customWidth="1"/>
    <col min="8166" max="8166" width="14.140625" style="1" customWidth="1"/>
    <col min="8167" max="8167" width="16.140625" style="1" customWidth="1"/>
    <col min="8168" max="8168" width="15.5703125" style="1" customWidth="1"/>
    <col min="8169" max="8169" width="16.7109375" style="1" customWidth="1"/>
    <col min="8170" max="8170" width="15.28515625" style="1" customWidth="1"/>
    <col min="8171" max="8403" width="8.85546875" style="1"/>
    <col min="8404" max="8404" width="5.28515625" style="1" customWidth="1"/>
    <col min="8405" max="8405" width="49.42578125" style="1" customWidth="1"/>
    <col min="8406" max="8406" width="8.85546875" style="1" customWidth="1"/>
    <col min="8407" max="8407" width="16.85546875" style="1" customWidth="1"/>
    <col min="8408" max="8409" width="13.28515625" style="1" customWidth="1"/>
    <col min="8410" max="8410" width="14.5703125" style="1" customWidth="1"/>
    <col min="8411" max="8411" width="14.140625" style="1" customWidth="1"/>
    <col min="8412" max="8412" width="16" style="1" customWidth="1"/>
    <col min="8413" max="8416" width="13.42578125" style="1" customWidth="1"/>
    <col min="8417" max="8420" width="14.140625" style="1" customWidth="1"/>
    <col min="8421" max="8421" width="15.28515625" style="1" customWidth="1"/>
    <col min="8422" max="8422" width="14.140625" style="1" customWidth="1"/>
    <col min="8423" max="8423" width="16.140625" style="1" customWidth="1"/>
    <col min="8424" max="8424" width="15.5703125" style="1" customWidth="1"/>
    <col min="8425" max="8425" width="16.7109375" style="1" customWidth="1"/>
    <col min="8426" max="8426" width="15.28515625" style="1" customWidth="1"/>
    <col min="8427" max="8659" width="8.85546875" style="1"/>
    <col min="8660" max="8660" width="5.28515625" style="1" customWidth="1"/>
    <col min="8661" max="8661" width="49.42578125" style="1" customWidth="1"/>
    <col min="8662" max="8662" width="8.85546875" style="1" customWidth="1"/>
    <col min="8663" max="8663" width="16.85546875" style="1" customWidth="1"/>
    <col min="8664" max="8665" width="13.28515625" style="1" customWidth="1"/>
    <col min="8666" max="8666" width="14.5703125" style="1" customWidth="1"/>
    <col min="8667" max="8667" width="14.140625" style="1" customWidth="1"/>
    <col min="8668" max="8668" width="16" style="1" customWidth="1"/>
    <col min="8669" max="8672" width="13.42578125" style="1" customWidth="1"/>
    <col min="8673" max="8676" width="14.140625" style="1" customWidth="1"/>
    <col min="8677" max="8677" width="15.28515625" style="1" customWidth="1"/>
    <col min="8678" max="8678" width="14.140625" style="1" customWidth="1"/>
    <col min="8679" max="8679" width="16.140625" style="1" customWidth="1"/>
    <col min="8680" max="8680" width="15.5703125" style="1" customWidth="1"/>
    <col min="8681" max="8681" width="16.7109375" style="1" customWidth="1"/>
    <col min="8682" max="8682" width="15.28515625" style="1" customWidth="1"/>
    <col min="8683" max="8915" width="8.85546875" style="1"/>
    <col min="8916" max="8916" width="5.28515625" style="1" customWidth="1"/>
    <col min="8917" max="8917" width="49.42578125" style="1" customWidth="1"/>
    <col min="8918" max="8918" width="8.85546875" style="1" customWidth="1"/>
    <col min="8919" max="8919" width="16.85546875" style="1" customWidth="1"/>
    <col min="8920" max="8921" width="13.28515625" style="1" customWidth="1"/>
    <col min="8922" max="8922" width="14.5703125" style="1" customWidth="1"/>
    <col min="8923" max="8923" width="14.140625" style="1" customWidth="1"/>
    <col min="8924" max="8924" width="16" style="1" customWidth="1"/>
    <col min="8925" max="8928" width="13.42578125" style="1" customWidth="1"/>
    <col min="8929" max="8932" width="14.140625" style="1" customWidth="1"/>
    <col min="8933" max="8933" width="15.28515625" style="1" customWidth="1"/>
    <col min="8934" max="8934" width="14.140625" style="1" customWidth="1"/>
    <col min="8935" max="8935" width="16.140625" style="1" customWidth="1"/>
    <col min="8936" max="8936" width="15.5703125" style="1" customWidth="1"/>
    <col min="8937" max="8937" width="16.7109375" style="1" customWidth="1"/>
    <col min="8938" max="8938" width="15.28515625" style="1" customWidth="1"/>
    <col min="8939" max="9171" width="8.85546875" style="1"/>
    <col min="9172" max="9172" width="5.28515625" style="1" customWidth="1"/>
    <col min="9173" max="9173" width="49.42578125" style="1" customWidth="1"/>
    <col min="9174" max="9174" width="8.85546875" style="1" customWidth="1"/>
    <col min="9175" max="9175" width="16.85546875" style="1" customWidth="1"/>
    <col min="9176" max="9177" width="13.28515625" style="1" customWidth="1"/>
    <col min="9178" max="9178" width="14.5703125" style="1" customWidth="1"/>
    <col min="9179" max="9179" width="14.140625" style="1" customWidth="1"/>
    <col min="9180" max="9180" width="16" style="1" customWidth="1"/>
    <col min="9181" max="9184" width="13.42578125" style="1" customWidth="1"/>
    <col min="9185" max="9188" width="14.140625" style="1" customWidth="1"/>
    <col min="9189" max="9189" width="15.28515625" style="1" customWidth="1"/>
    <col min="9190" max="9190" width="14.140625" style="1" customWidth="1"/>
    <col min="9191" max="9191" width="16.140625" style="1" customWidth="1"/>
    <col min="9192" max="9192" width="15.5703125" style="1" customWidth="1"/>
    <col min="9193" max="9193" width="16.7109375" style="1" customWidth="1"/>
    <col min="9194" max="9194" width="15.28515625" style="1" customWidth="1"/>
    <col min="9195" max="9427" width="8.85546875" style="1"/>
    <col min="9428" max="9428" width="5.28515625" style="1" customWidth="1"/>
    <col min="9429" max="9429" width="49.42578125" style="1" customWidth="1"/>
    <col min="9430" max="9430" width="8.85546875" style="1" customWidth="1"/>
    <col min="9431" max="9431" width="16.85546875" style="1" customWidth="1"/>
    <col min="9432" max="9433" width="13.28515625" style="1" customWidth="1"/>
    <col min="9434" max="9434" width="14.5703125" style="1" customWidth="1"/>
    <col min="9435" max="9435" width="14.140625" style="1" customWidth="1"/>
    <col min="9436" max="9436" width="16" style="1" customWidth="1"/>
    <col min="9437" max="9440" width="13.42578125" style="1" customWidth="1"/>
    <col min="9441" max="9444" width="14.140625" style="1" customWidth="1"/>
    <col min="9445" max="9445" width="15.28515625" style="1" customWidth="1"/>
    <col min="9446" max="9446" width="14.140625" style="1" customWidth="1"/>
    <col min="9447" max="9447" width="16.140625" style="1" customWidth="1"/>
    <col min="9448" max="9448" width="15.5703125" style="1" customWidth="1"/>
    <col min="9449" max="9449" width="16.7109375" style="1" customWidth="1"/>
    <col min="9450" max="9450" width="15.28515625" style="1" customWidth="1"/>
    <col min="9451" max="9683" width="8.85546875" style="1"/>
    <col min="9684" max="9684" width="5.28515625" style="1" customWidth="1"/>
    <col min="9685" max="9685" width="49.42578125" style="1" customWidth="1"/>
    <col min="9686" max="9686" width="8.85546875" style="1" customWidth="1"/>
    <col min="9687" max="9687" width="16.85546875" style="1" customWidth="1"/>
    <col min="9688" max="9689" width="13.28515625" style="1" customWidth="1"/>
    <col min="9690" max="9690" width="14.5703125" style="1" customWidth="1"/>
    <col min="9691" max="9691" width="14.140625" style="1" customWidth="1"/>
    <col min="9692" max="9692" width="16" style="1" customWidth="1"/>
    <col min="9693" max="9696" width="13.42578125" style="1" customWidth="1"/>
    <col min="9697" max="9700" width="14.140625" style="1" customWidth="1"/>
    <col min="9701" max="9701" width="15.28515625" style="1" customWidth="1"/>
    <col min="9702" max="9702" width="14.140625" style="1" customWidth="1"/>
    <col min="9703" max="9703" width="16.140625" style="1" customWidth="1"/>
    <col min="9704" max="9704" width="15.5703125" style="1" customWidth="1"/>
    <col min="9705" max="9705" width="16.7109375" style="1" customWidth="1"/>
    <col min="9706" max="9706" width="15.28515625" style="1" customWidth="1"/>
    <col min="9707" max="9939" width="8.85546875" style="1"/>
    <col min="9940" max="9940" width="5.28515625" style="1" customWidth="1"/>
    <col min="9941" max="9941" width="49.42578125" style="1" customWidth="1"/>
    <col min="9942" max="9942" width="8.85546875" style="1" customWidth="1"/>
    <col min="9943" max="9943" width="16.85546875" style="1" customWidth="1"/>
    <col min="9944" max="9945" width="13.28515625" style="1" customWidth="1"/>
    <col min="9946" max="9946" width="14.5703125" style="1" customWidth="1"/>
    <col min="9947" max="9947" width="14.140625" style="1" customWidth="1"/>
    <col min="9948" max="9948" width="16" style="1" customWidth="1"/>
    <col min="9949" max="9952" width="13.42578125" style="1" customWidth="1"/>
    <col min="9953" max="9956" width="14.140625" style="1" customWidth="1"/>
    <col min="9957" max="9957" width="15.28515625" style="1" customWidth="1"/>
    <col min="9958" max="9958" width="14.140625" style="1" customWidth="1"/>
    <col min="9959" max="9959" width="16.140625" style="1" customWidth="1"/>
    <col min="9960" max="9960" width="15.5703125" style="1" customWidth="1"/>
    <col min="9961" max="9961" width="16.7109375" style="1" customWidth="1"/>
    <col min="9962" max="9962" width="15.28515625" style="1" customWidth="1"/>
    <col min="9963" max="10195" width="8.85546875" style="1"/>
    <col min="10196" max="10196" width="5.28515625" style="1" customWidth="1"/>
    <col min="10197" max="10197" width="49.42578125" style="1" customWidth="1"/>
    <col min="10198" max="10198" width="8.85546875" style="1" customWidth="1"/>
    <col min="10199" max="10199" width="16.85546875" style="1" customWidth="1"/>
    <col min="10200" max="10201" width="13.28515625" style="1" customWidth="1"/>
    <col min="10202" max="10202" width="14.5703125" style="1" customWidth="1"/>
    <col min="10203" max="10203" width="14.140625" style="1" customWidth="1"/>
    <col min="10204" max="10204" width="16" style="1" customWidth="1"/>
    <col min="10205" max="10208" width="13.42578125" style="1" customWidth="1"/>
    <col min="10209" max="10212" width="14.140625" style="1" customWidth="1"/>
    <col min="10213" max="10213" width="15.28515625" style="1" customWidth="1"/>
    <col min="10214" max="10214" width="14.140625" style="1" customWidth="1"/>
    <col min="10215" max="10215" width="16.140625" style="1" customWidth="1"/>
    <col min="10216" max="10216" width="15.5703125" style="1" customWidth="1"/>
    <col min="10217" max="10217" width="16.7109375" style="1" customWidth="1"/>
    <col min="10218" max="10218" width="15.28515625" style="1" customWidth="1"/>
    <col min="10219" max="10451" width="8.85546875" style="1"/>
    <col min="10452" max="10452" width="5.28515625" style="1" customWidth="1"/>
    <col min="10453" max="10453" width="49.42578125" style="1" customWidth="1"/>
    <col min="10454" max="10454" width="8.85546875" style="1" customWidth="1"/>
    <col min="10455" max="10455" width="16.85546875" style="1" customWidth="1"/>
    <col min="10456" max="10457" width="13.28515625" style="1" customWidth="1"/>
    <col min="10458" max="10458" width="14.5703125" style="1" customWidth="1"/>
    <col min="10459" max="10459" width="14.140625" style="1" customWidth="1"/>
    <col min="10460" max="10460" width="16" style="1" customWidth="1"/>
    <col min="10461" max="10464" width="13.42578125" style="1" customWidth="1"/>
    <col min="10465" max="10468" width="14.140625" style="1" customWidth="1"/>
    <col min="10469" max="10469" width="15.28515625" style="1" customWidth="1"/>
    <col min="10470" max="10470" width="14.140625" style="1" customWidth="1"/>
    <col min="10471" max="10471" width="16.140625" style="1" customWidth="1"/>
    <col min="10472" max="10472" width="15.5703125" style="1" customWidth="1"/>
    <col min="10473" max="10473" width="16.7109375" style="1" customWidth="1"/>
    <col min="10474" max="10474" width="15.28515625" style="1" customWidth="1"/>
    <col min="10475" max="10707" width="8.85546875" style="1"/>
    <col min="10708" max="10708" width="5.28515625" style="1" customWidth="1"/>
    <col min="10709" max="10709" width="49.42578125" style="1" customWidth="1"/>
    <col min="10710" max="10710" width="8.85546875" style="1" customWidth="1"/>
    <col min="10711" max="10711" width="16.85546875" style="1" customWidth="1"/>
    <col min="10712" max="10713" width="13.28515625" style="1" customWidth="1"/>
    <col min="10714" max="10714" width="14.5703125" style="1" customWidth="1"/>
    <col min="10715" max="10715" width="14.140625" style="1" customWidth="1"/>
    <col min="10716" max="10716" width="16" style="1" customWidth="1"/>
    <col min="10717" max="10720" width="13.42578125" style="1" customWidth="1"/>
    <col min="10721" max="10724" width="14.140625" style="1" customWidth="1"/>
    <col min="10725" max="10725" width="15.28515625" style="1" customWidth="1"/>
    <col min="10726" max="10726" width="14.140625" style="1" customWidth="1"/>
    <col min="10727" max="10727" width="16.140625" style="1" customWidth="1"/>
    <col min="10728" max="10728" width="15.5703125" style="1" customWidth="1"/>
    <col min="10729" max="10729" width="16.7109375" style="1" customWidth="1"/>
    <col min="10730" max="10730" width="15.28515625" style="1" customWidth="1"/>
    <col min="10731" max="10963" width="8.85546875" style="1"/>
    <col min="10964" max="10964" width="5.28515625" style="1" customWidth="1"/>
    <col min="10965" max="10965" width="49.42578125" style="1" customWidth="1"/>
    <col min="10966" max="10966" width="8.85546875" style="1" customWidth="1"/>
    <col min="10967" max="10967" width="16.85546875" style="1" customWidth="1"/>
    <col min="10968" max="10969" width="13.28515625" style="1" customWidth="1"/>
    <col min="10970" max="10970" width="14.5703125" style="1" customWidth="1"/>
    <col min="10971" max="10971" width="14.140625" style="1" customWidth="1"/>
    <col min="10972" max="10972" width="16" style="1" customWidth="1"/>
    <col min="10973" max="10976" width="13.42578125" style="1" customWidth="1"/>
    <col min="10977" max="10980" width="14.140625" style="1" customWidth="1"/>
    <col min="10981" max="10981" width="15.28515625" style="1" customWidth="1"/>
    <col min="10982" max="10982" width="14.140625" style="1" customWidth="1"/>
    <col min="10983" max="10983" width="16.140625" style="1" customWidth="1"/>
    <col min="10984" max="10984" width="15.5703125" style="1" customWidth="1"/>
    <col min="10985" max="10985" width="16.7109375" style="1" customWidth="1"/>
    <col min="10986" max="10986" width="15.28515625" style="1" customWidth="1"/>
    <col min="10987" max="11219" width="8.85546875" style="1"/>
    <col min="11220" max="11220" width="5.28515625" style="1" customWidth="1"/>
    <col min="11221" max="11221" width="49.42578125" style="1" customWidth="1"/>
    <col min="11222" max="11222" width="8.85546875" style="1" customWidth="1"/>
    <col min="11223" max="11223" width="16.85546875" style="1" customWidth="1"/>
    <col min="11224" max="11225" width="13.28515625" style="1" customWidth="1"/>
    <col min="11226" max="11226" width="14.5703125" style="1" customWidth="1"/>
    <col min="11227" max="11227" width="14.140625" style="1" customWidth="1"/>
    <col min="11228" max="11228" width="16" style="1" customWidth="1"/>
    <col min="11229" max="11232" width="13.42578125" style="1" customWidth="1"/>
    <col min="11233" max="11236" width="14.140625" style="1" customWidth="1"/>
    <col min="11237" max="11237" width="15.28515625" style="1" customWidth="1"/>
    <col min="11238" max="11238" width="14.140625" style="1" customWidth="1"/>
    <col min="11239" max="11239" width="16.140625" style="1" customWidth="1"/>
    <col min="11240" max="11240" width="15.5703125" style="1" customWidth="1"/>
    <col min="11241" max="11241" width="16.7109375" style="1" customWidth="1"/>
    <col min="11242" max="11242" width="15.28515625" style="1" customWidth="1"/>
    <col min="11243" max="11475" width="8.85546875" style="1"/>
    <col min="11476" max="11476" width="5.28515625" style="1" customWidth="1"/>
    <col min="11477" max="11477" width="49.42578125" style="1" customWidth="1"/>
    <col min="11478" max="11478" width="8.85546875" style="1" customWidth="1"/>
    <col min="11479" max="11479" width="16.85546875" style="1" customWidth="1"/>
    <col min="11480" max="11481" width="13.28515625" style="1" customWidth="1"/>
    <col min="11482" max="11482" width="14.5703125" style="1" customWidth="1"/>
    <col min="11483" max="11483" width="14.140625" style="1" customWidth="1"/>
    <col min="11484" max="11484" width="16" style="1" customWidth="1"/>
    <col min="11485" max="11488" width="13.42578125" style="1" customWidth="1"/>
    <col min="11489" max="11492" width="14.140625" style="1" customWidth="1"/>
    <col min="11493" max="11493" width="15.28515625" style="1" customWidth="1"/>
    <col min="11494" max="11494" width="14.140625" style="1" customWidth="1"/>
    <col min="11495" max="11495" width="16.140625" style="1" customWidth="1"/>
    <col min="11496" max="11496" width="15.5703125" style="1" customWidth="1"/>
    <col min="11497" max="11497" width="16.7109375" style="1" customWidth="1"/>
    <col min="11498" max="11498" width="15.28515625" style="1" customWidth="1"/>
    <col min="11499" max="11731" width="8.85546875" style="1"/>
    <col min="11732" max="11732" width="5.28515625" style="1" customWidth="1"/>
    <col min="11733" max="11733" width="49.42578125" style="1" customWidth="1"/>
    <col min="11734" max="11734" width="8.85546875" style="1" customWidth="1"/>
    <col min="11735" max="11735" width="16.85546875" style="1" customWidth="1"/>
    <col min="11736" max="11737" width="13.28515625" style="1" customWidth="1"/>
    <col min="11738" max="11738" width="14.5703125" style="1" customWidth="1"/>
    <col min="11739" max="11739" width="14.140625" style="1" customWidth="1"/>
    <col min="11740" max="11740" width="16" style="1" customWidth="1"/>
    <col min="11741" max="11744" width="13.42578125" style="1" customWidth="1"/>
    <col min="11745" max="11748" width="14.140625" style="1" customWidth="1"/>
    <col min="11749" max="11749" width="15.28515625" style="1" customWidth="1"/>
    <col min="11750" max="11750" width="14.140625" style="1" customWidth="1"/>
    <col min="11751" max="11751" width="16.140625" style="1" customWidth="1"/>
    <col min="11752" max="11752" width="15.5703125" style="1" customWidth="1"/>
    <col min="11753" max="11753" width="16.7109375" style="1" customWidth="1"/>
    <col min="11754" max="11754" width="15.28515625" style="1" customWidth="1"/>
    <col min="11755" max="11987" width="8.85546875" style="1"/>
    <col min="11988" max="11988" width="5.28515625" style="1" customWidth="1"/>
    <col min="11989" max="11989" width="49.42578125" style="1" customWidth="1"/>
    <col min="11990" max="11990" width="8.85546875" style="1" customWidth="1"/>
    <col min="11991" max="11991" width="16.85546875" style="1" customWidth="1"/>
    <col min="11992" max="11993" width="13.28515625" style="1" customWidth="1"/>
    <col min="11994" max="11994" width="14.5703125" style="1" customWidth="1"/>
    <col min="11995" max="11995" width="14.140625" style="1" customWidth="1"/>
    <col min="11996" max="11996" width="16" style="1" customWidth="1"/>
    <col min="11997" max="12000" width="13.42578125" style="1" customWidth="1"/>
    <col min="12001" max="12004" width="14.140625" style="1" customWidth="1"/>
    <col min="12005" max="12005" width="15.28515625" style="1" customWidth="1"/>
    <col min="12006" max="12006" width="14.140625" style="1" customWidth="1"/>
    <col min="12007" max="12007" width="16.140625" style="1" customWidth="1"/>
    <col min="12008" max="12008" width="15.5703125" style="1" customWidth="1"/>
    <col min="12009" max="12009" width="16.7109375" style="1" customWidth="1"/>
    <col min="12010" max="12010" width="15.28515625" style="1" customWidth="1"/>
    <col min="12011" max="12243" width="8.85546875" style="1"/>
    <col min="12244" max="12244" width="5.28515625" style="1" customWidth="1"/>
    <col min="12245" max="12245" width="49.42578125" style="1" customWidth="1"/>
    <col min="12246" max="12246" width="8.85546875" style="1" customWidth="1"/>
    <col min="12247" max="12247" width="16.85546875" style="1" customWidth="1"/>
    <col min="12248" max="12249" width="13.28515625" style="1" customWidth="1"/>
    <col min="12250" max="12250" width="14.5703125" style="1" customWidth="1"/>
    <col min="12251" max="12251" width="14.140625" style="1" customWidth="1"/>
    <col min="12252" max="12252" width="16" style="1" customWidth="1"/>
    <col min="12253" max="12256" width="13.42578125" style="1" customWidth="1"/>
    <col min="12257" max="12260" width="14.140625" style="1" customWidth="1"/>
    <col min="12261" max="12261" width="15.28515625" style="1" customWidth="1"/>
    <col min="12262" max="12262" width="14.140625" style="1" customWidth="1"/>
    <col min="12263" max="12263" width="16.140625" style="1" customWidth="1"/>
    <col min="12264" max="12264" width="15.5703125" style="1" customWidth="1"/>
    <col min="12265" max="12265" width="16.7109375" style="1" customWidth="1"/>
    <col min="12266" max="12266" width="15.28515625" style="1" customWidth="1"/>
    <col min="12267" max="12499" width="8.85546875" style="1"/>
    <col min="12500" max="12500" width="5.28515625" style="1" customWidth="1"/>
    <col min="12501" max="12501" width="49.42578125" style="1" customWidth="1"/>
    <col min="12502" max="12502" width="8.85546875" style="1" customWidth="1"/>
    <col min="12503" max="12503" width="16.85546875" style="1" customWidth="1"/>
    <col min="12504" max="12505" width="13.28515625" style="1" customWidth="1"/>
    <col min="12506" max="12506" width="14.5703125" style="1" customWidth="1"/>
    <col min="12507" max="12507" width="14.140625" style="1" customWidth="1"/>
    <col min="12508" max="12508" width="16" style="1" customWidth="1"/>
    <col min="12509" max="12512" width="13.42578125" style="1" customWidth="1"/>
    <col min="12513" max="12516" width="14.140625" style="1" customWidth="1"/>
    <col min="12517" max="12517" width="15.28515625" style="1" customWidth="1"/>
    <col min="12518" max="12518" width="14.140625" style="1" customWidth="1"/>
    <col min="12519" max="12519" width="16.140625" style="1" customWidth="1"/>
    <col min="12520" max="12520" width="15.5703125" style="1" customWidth="1"/>
    <col min="12521" max="12521" width="16.7109375" style="1" customWidth="1"/>
    <col min="12522" max="12522" width="15.28515625" style="1" customWidth="1"/>
    <col min="12523" max="12755" width="8.85546875" style="1"/>
    <col min="12756" max="12756" width="5.28515625" style="1" customWidth="1"/>
    <col min="12757" max="12757" width="49.42578125" style="1" customWidth="1"/>
    <col min="12758" max="12758" width="8.85546875" style="1" customWidth="1"/>
    <col min="12759" max="12759" width="16.85546875" style="1" customWidth="1"/>
    <col min="12760" max="12761" width="13.28515625" style="1" customWidth="1"/>
    <col min="12762" max="12762" width="14.5703125" style="1" customWidth="1"/>
    <col min="12763" max="12763" width="14.140625" style="1" customWidth="1"/>
    <col min="12764" max="12764" width="16" style="1" customWidth="1"/>
    <col min="12765" max="12768" width="13.42578125" style="1" customWidth="1"/>
    <col min="12769" max="12772" width="14.140625" style="1" customWidth="1"/>
    <col min="12773" max="12773" width="15.28515625" style="1" customWidth="1"/>
    <col min="12774" max="12774" width="14.140625" style="1" customWidth="1"/>
    <col min="12775" max="12775" width="16.140625" style="1" customWidth="1"/>
    <col min="12776" max="12776" width="15.5703125" style="1" customWidth="1"/>
    <col min="12777" max="12777" width="16.7109375" style="1" customWidth="1"/>
    <col min="12778" max="12778" width="15.28515625" style="1" customWidth="1"/>
    <col min="12779" max="13011" width="8.85546875" style="1"/>
    <col min="13012" max="13012" width="5.28515625" style="1" customWidth="1"/>
    <col min="13013" max="13013" width="49.42578125" style="1" customWidth="1"/>
    <col min="13014" max="13014" width="8.85546875" style="1" customWidth="1"/>
    <col min="13015" max="13015" width="16.85546875" style="1" customWidth="1"/>
    <col min="13016" max="13017" width="13.28515625" style="1" customWidth="1"/>
    <col min="13018" max="13018" width="14.5703125" style="1" customWidth="1"/>
    <col min="13019" max="13019" width="14.140625" style="1" customWidth="1"/>
    <col min="13020" max="13020" width="16" style="1" customWidth="1"/>
    <col min="13021" max="13024" width="13.42578125" style="1" customWidth="1"/>
    <col min="13025" max="13028" width="14.140625" style="1" customWidth="1"/>
    <col min="13029" max="13029" width="15.28515625" style="1" customWidth="1"/>
    <col min="13030" max="13030" width="14.140625" style="1" customWidth="1"/>
    <col min="13031" max="13031" width="16.140625" style="1" customWidth="1"/>
    <col min="13032" max="13032" width="15.5703125" style="1" customWidth="1"/>
    <col min="13033" max="13033" width="16.7109375" style="1" customWidth="1"/>
    <col min="13034" max="13034" width="15.28515625" style="1" customWidth="1"/>
    <col min="13035" max="13267" width="8.85546875" style="1"/>
    <col min="13268" max="13268" width="5.28515625" style="1" customWidth="1"/>
    <col min="13269" max="13269" width="49.42578125" style="1" customWidth="1"/>
    <col min="13270" max="13270" width="8.85546875" style="1" customWidth="1"/>
    <col min="13271" max="13271" width="16.85546875" style="1" customWidth="1"/>
    <col min="13272" max="13273" width="13.28515625" style="1" customWidth="1"/>
    <col min="13274" max="13274" width="14.5703125" style="1" customWidth="1"/>
    <col min="13275" max="13275" width="14.140625" style="1" customWidth="1"/>
    <col min="13276" max="13276" width="16" style="1" customWidth="1"/>
    <col min="13277" max="13280" width="13.42578125" style="1" customWidth="1"/>
    <col min="13281" max="13284" width="14.140625" style="1" customWidth="1"/>
    <col min="13285" max="13285" width="15.28515625" style="1" customWidth="1"/>
    <col min="13286" max="13286" width="14.140625" style="1" customWidth="1"/>
    <col min="13287" max="13287" width="16.140625" style="1" customWidth="1"/>
    <col min="13288" max="13288" width="15.5703125" style="1" customWidth="1"/>
    <col min="13289" max="13289" width="16.7109375" style="1" customWidth="1"/>
    <col min="13290" max="13290" width="15.28515625" style="1" customWidth="1"/>
    <col min="13291" max="13523" width="8.85546875" style="1"/>
    <col min="13524" max="13524" width="5.28515625" style="1" customWidth="1"/>
    <col min="13525" max="13525" width="49.42578125" style="1" customWidth="1"/>
    <col min="13526" max="13526" width="8.85546875" style="1" customWidth="1"/>
    <col min="13527" max="13527" width="16.85546875" style="1" customWidth="1"/>
    <col min="13528" max="13529" width="13.28515625" style="1" customWidth="1"/>
    <col min="13530" max="13530" width="14.5703125" style="1" customWidth="1"/>
    <col min="13531" max="13531" width="14.140625" style="1" customWidth="1"/>
    <col min="13532" max="13532" width="16" style="1" customWidth="1"/>
    <col min="13533" max="13536" width="13.42578125" style="1" customWidth="1"/>
    <col min="13537" max="13540" width="14.140625" style="1" customWidth="1"/>
    <col min="13541" max="13541" width="15.28515625" style="1" customWidth="1"/>
    <col min="13542" max="13542" width="14.140625" style="1" customWidth="1"/>
    <col min="13543" max="13543" width="16.140625" style="1" customWidth="1"/>
    <col min="13544" max="13544" width="15.5703125" style="1" customWidth="1"/>
    <col min="13545" max="13545" width="16.7109375" style="1" customWidth="1"/>
    <col min="13546" max="13546" width="15.28515625" style="1" customWidth="1"/>
    <col min="13547" max="13779" width="8.85546875" style="1"/>
    <col min="13780" max="13780" width="5.28515625" style="1" customWidth="1"/>
    <col min="13781" max="13781" width="49.42578125" style="1" customWidth="1"/>
    <col min="13782" max="13782" width="8.85546875" style="1" customWidth="1"/>
    <col min="13783" max="13783" width="16.85546875" style="1" customWidth="1"/>
    <col min="13784" max="13785" width="13.28515625" style="1" customWidth="1"/>
    <col min="13786" max="13786" width="14.5703125" style="1" customWidth="1"/>
    <col min="13787" max="13787" width="14.140625" style="1" customWidth="1"/>
    <col min="13788" max="13788" width="16" style="1" customWidth="1"/>
    <col min="13789" max="13792" width="13.42578125" style="1" customWidth="1"/>
    <col min="13793" max="13796" width="14.140625" style="1" customWidth="1"/>
    <col min="13797" max="13797" width="15.28515625" style="1" customWidth="1"/>
    <col min="13798" max="13798" width="14.140625" style="1" customWidth="1"/>
    <col min="13799" max="13799" width="16.140625" style="1" customWidth="1"/>
    <col min="13800" max="13800" width="15.5703125" style="1" customWidth="1"/>
    <col min="13801" max="13801" width="16.7109375" style="1" customWidth="1"/>
    <col min="13802" max="13802" width="15.28515625" style="1" customWidth="1"/>
    <col min="13803" max="14035" width="8.85546875" style="1"/>
    <col min="14036" max="14036" width="5.28515625" style="1" customWidth="1"/>
    <col min="14037" max="14037" width="49.42578125" style="1" customWidth="1"/>
    <col min="14038" max="14038" width="8.85546875" style="1" customWidth="1"/>
    <col min="14039" max="14039" width="16.85546875" style="1" customWidth="1"/>
    <col min="14040" max="14041" width="13.28515625" style="1" customWidth="1"/>
    <col min="14042" max="14042" width="14.5703125" style="1" customWidth="1"/>
    <col min="14043" max="14043" width="14.140625" style="1" customWidth="1"/>
    <col min="14044" max="14044" width="16" style="1" customWidth="1"/>
    <col min="14045" max="14048" width="13.42578125" style="1" customWidth="1"/>
    <col min="14049" max="14052" width="14.140625" style="1" customWidth="1"/>
    <col min="14053" max="14053" width="15.28515625" style="1" customWidth="1"/>
    <col min="14054" max="14054" width="14.140625" style="1" customWidth="1"/>
    <col min="14055" max="14055" width="16.140625" style="1" customWidth="1"/>
    <col min="14056" max="14056" width="15.5703125" style="1" customWidth="1"/>
    <col min="14057" max="14057" width="16.7109375" style="1" customWidth="1"/>
    <col min="14058" max="14058" width="15.28515625" style="1" customWidth="1"/>
    <col min="14059" max="14291" width="8.85546875" style="1"/>
    <col min="14292" max="14292" width="5.28515625" style="1" customWidth="1"/>
    <col min="14293" max="14293" width="49.42578125" style="1" customWidth="1"/>
    <col min="14294" max="14294" width="8.85546875" style="1" customWidth="1"/>
    <col min="14295" max="14295" width="16.85546875" style="1" customWidth="1"/>
    <col min="14296" max="14297" width="13.28515625" style="1" customWidth="1"/>
    <col min="14298" max="14298" width="14.5703125" style="1" customWidth="1"/>
    <col min="14299" max="14299" width="14.140625" style="1" customWidth="1"/>
    <col min="14300" max="14300" width="16" style="1" customWidth="1"/>
    <col min="14301" max="14304" width="13.42578125" style="1" customWidth="1"/>
    <col min="14305" max="14308" width="14.140625" style="1" customWidth="1"/>
    <col min="14309" max="14309" width="15.28515625" style="1" customWidth="1"/>
    <col min="14310" max="14310" width="14.140625" style="1" customWidth="1"/>
    <col min="14311" max="14311" width="16.140625" style="1" customWidth="1"/>
    <col min="14312" max="14312" width="15.5703125" style="1" customWidth="1"/>
    <col min="14313" max="14313" width="16.7109375" style="1" customWidth="1"/>
    <col min="14314" max="14314" width="15.28515625" style="1" customWidth="1"/>
    <col min="14315" max="14547" width="8.85546875" style="1"/>
    <col min="14548" max="14548" width="5.28515625" style="1" customWidth="1"/>
    <col min="14549" max="14549" width="49.42578125" style="1" customWidth="1"/>
    <col min="14550" max="14550" width="8.85546875" style="1" customWidth="1"/>
    <col min="14551" max="14551" width="16.85546875" style="1" customWidth="1"/>
    <col min="14552" max="14553" width="13.28515625" style="1" customWidth="1"/>
    <col min="14554" max="14554" width="14.5703125" style="1" customWidth="1"/>
    <col min="14555" max="14555" width="14.140625" style="1" customWidth="1"/>
    <col min="14556" max="14556" width="16" style="1" customWidth="1"/>
    <col min="14557" max="14560" width="13.42578125" style="1" customWidth="1"/>
    <col min="14561" max="14564" width="14.140625" style="1" customWidth="1"/>
    <col min="14565" max="14565" width="15.28515625" style="1" customWidth="1"/>
    <col min="14566" max="14566" width="14.140625" style="1" customWidth="1"/>
    <col min="14567" max="14567" width="16.140625" style="1" customWidth="1"/>
    <col min="14568" max="14568" width="15.5703125" style="1" customWidth="1"/>
    <col min="14569" max="14569" width="16.7109375" style="1" customWidth="1"/>
    <col min="14570" max="14570" width="15.28515625" style="1" customWidth="1"/>
    <col min="14571" max="14803" width="8.85546875" style="1"/>
    <col min="14804" max="14804" width="5.28515625" style="1" customWidth="1"/>
    <col min="14805" max="14805" width="49.42578125" style="1" customWidth="1"/>
    <col min="14806" max="14806" width="8.85546875" style="1" customWidth="1"/>
    <col min="14807" max="14807" width="16.85546875" style="1" customWidth="1"/>
    <col min="14808" max="14809" width="13.28515625" style="1" customWidth="1"/>
    <col min="14810" max="14810" width="14.5703125" style="1" customWidth="1"/>
    <col min="14811" max="14811" width="14.140625" style="1" customWidth="1"/>
    <col min="14812" max="14812" width="16" style="1" customWidth="1"/>
    <col min="14813" max="14816" width="13.42578125" style="1" customWidth="1"/>
    <col min="14817" max="14820" width="14.140625" style="1" customWidth="1"/>
    <col min="14821" max="14821" width="15.28515625" style="1" customWidth="1"/>
    <col min="14822" max="14822" width="14.140625" style="1" customWidth="1"/>
    <col min="14823" max="14823" width="16.140625" style="1" customWidth="1"/>
    <col min="14824" max="14824" width="15.5703125" style="1" customWidth="1"/>
    <col min="14825" max="14825" width="16.7109375" style="1" customWidth="1"/>
    <col min="14826" max="14826" width="15.28515625" style="1" customWidth="1"/>
    <col min="14827" max="15059" width="8.85546875" style="1"/>
    <col min="15060" max="15060" width="5.28515625" style="1" customWidth="1"/>
    <col min="15061" max="15061" width="49.42578125" style="1" customWidth="1"/>
    <col min="15062" max="15062" width="8.85546875" style="1" customWidth="1"/>
    <col min="15063" max="15063" width="16.85546875" style="1" customWidth="1"/>
    <col min="15064" max="15065" width="13.28515625" style="1" customWidth="1"/>
    <col min="15066" max="15066" width="14.5703125" style="1" customWidth="1"/>
    <col min="15067" max="15067" width="14.140625" style="1" customWidth="1"/>
    <col min="15068" max="15068" width="16" style="1" customWidth="1"/>
    <col min="15069" max="15072" width="13.42578125" style="1" customWidth="1"/>
    <col min="15073" max="15076" width="14.140625" style="1" customWidth="1"/>
    <col min="15077" max="15077" width="15.28515625" style="1" customWidth="1"/>
    <col min="15078" max="15078" width="14.140625" style="1" customWidth="1"/>
    <col min="15079" max="15079" width="16.140625" style="1" customWidth="1"/>
    <col min="15080" max="15080" width="15.5703125" style="1" customWidth="1"/>
    <col min="15081" max="15081" width="16.7109375" style="1" customWidth="1"/>
    <col min="15082" max="15082" width="15.28515625" style="1" customWidth="1"/>
    <col min="15083" max="15315" width="8.85546875" style="1"/>
    <col min="15316" max="15316" width="5.28515625" style="1" customWidth="1"/>
    <col min="15317" max="15317" width="49.42578125" style="1" customWidth="1"/>
    <col min="15318" max="15318" width="8.85546875" style="1" customWidth="1"/>
    <col min="15319" max="15319" width="16.85546875" style="1" customWidth="1"/>
    <col min="15320" max="15321" width="13.28515625" style="1" customWidth="1"/>
    <col min="15322" max="15322" width="14.5703125" style="1" customWidth="1"/>
    <col min="15323" max="15323" width="14.140625" style="1" customWidth="1"/>
    <col min="15324" max="15324" width="16" style="1" customWidth="1"/>
    <col min="15325" max="15328" width="13.42578125" style="1" customWidth="1"/>
    <col min="15329" max="15332" width="14.140625" style="1" customWidth="1"/>
    <col min="15333" max="15333" width="15.28515625" style="1" customWidth="1"/>
    <col min="15334" max="15334" width="14.140625" style="1" customWidth="1"/>
    <col min="15335" max="15335" width="16.140625" style="1" customWidth="1"/>
    <col min="15336" max="15336" width="15.5703125" style="1" customWidth="1"/>
    <col min="15337" max="15337" width="16.7109375" style="1" customWidth="1"/>
    <col min="15338" max="15338" width="15.28515625" style="1" customWidth="1"/>
    <col min="15339" max="15571" width="8.85546875" style="1"/>
    <col min="15572" max="15572" width="5.28515625" style="1" customWidth="1"/>
    <col min="15573" max="15573" width="49.42578125" style="1" customWidth="1"/>
    <col min="15574" max="15574" width="8.85546875" style="1" customWidth="1"/>
    <col min="15575" max="15575" width="16.85546875" style="1" customWidth="1"/>
    <col min="15576" max="15577" width="13.28515625" style="1" customWidth="1"/>
    <col min="15578" max="15578" width="14.5703125" style="1" customWidth="1"/>
    <col min="15579" max="15579" width="14.140625" style="1" customWidth="1"/>
    <col min="15580" max="15580" width="16" style="1" customWidth="1"/>
    <col min="15581" max="15584" width="13.42578125" style="1" customWidth="1"/>
    <col min="15585" max="15588" width="14.140625" style="1" customWidth="1"/>
    <col min="15589" max="15589" width="15.28515625" style="1" customWidth="1"/>
    <col min="15590" max="15590" width="14.140625" style="1" customWidth="1"/>
    <col min="15591" max="15591" width="16.140625" style="1" customWidth="1"/>
    <col min="15592" max="15592" width="15.5703125" style="1" customWidth="1"/>
    <col min="15593" max="15593" width="16.7109375" style="1" customWidth="1"/>
    <col min="15594" max="15594" width="15.28515625" style="1" customWidth="1"/>
    <col min="15595" max="15827" width="8.85546875" style="1"/>
    <col min="15828" max="15828" width="5.28515625" style="1" customWidth="1"/>
    <col min="15829" max="15829" width="49.42578125" style="1" customWidth="1"/>
    <col min="15830" max="15830" width="8.85546875" style="1" customWidth="1"/>
    <col min="15831" max="15831" width="16.85546875" style="1" customWidth="1"/>
    <col min="15832" max="15833" width="13.28515625" style="1" customWidth="1"/>
    <col min="15834" max="15834" width="14.5703125" style="1" customWidth="1"/>
    <col min="15835" max="15835" width="14.140625" style="1" customWidth="1"/>
    <col min="15836" max="15836" width="16" style="1" customWidth="1"/>
    <col min="15837" max="15840" width="13.42578125" style="1" customWidth="1"/>
    <col min="15841" max="15844" width="14.140625" style="1" customWidth="1"/>
    <col min="15845" max="15845" width="15.28515625" style="1" customWidth="1"/>
    <col min="15846" max="15846" width="14.140625" style="1" customWidth="1"/>
    <col min="15847" max="15847" width="16.140625" style="1" customWidth="1"/>
    <col min="15848" max="15848" width="15.5703125" style="1" customWidth="1"/>
    <col min="15849" max="15849" width="16.7109375" style="1" customWidth="1"/>
    <col min="15850" max="15850" width="15.28515625" style="1" customWidth="1"/>
    <col min="15851" max="16083" width="8.85546875" style="1"/>
    <col min="16084" max="16084" width="5.28515625" style="1" customWidth="1"/>
    <col min="16085" max="16085" width="49.42578125" style="1" customWidth="1"/>
    <col min="16086" max="16086" width="8.85546875" style="1" customWidth="1"/>
    <col min="16087" max="16087" width="16.85546875" style="1" customWidth="1"/>
    <col min="16088" max="16089" width="13.28515625" style="1" customWidth="1"/>
    <col min="16090" max="16090" width="14.5703125" style="1" customWidth="1"/>
    <col min="16091" max="16091" width="14.140625" style="1" customWidth="1"/>
    <col min="16092" max="16092" width="16" style="1" customWidth="1"/>
    <col min="16093" max="16096" width="13.42578125" style="1" customWidth="1"/>
    <col min="16097" max="16100" width="14.140625" style="1" customWidth="1"/>
    <col min="16101" max="16101" width="15.28515625" style="1" customWidth="1"/>
    <col min="16102" max="16102" width="14.140625" style="1" customWidth="1"/>
    <col min="16103" max="16103" width="16.140625" style="1" customWidth="1"/>
    <col min="16104" max="16104" width="15.5703125" style="1" customWidth="1"/>
    <col min="16105" max="16105" width="16.7109375" style="1" customWidth="1"/>
    <col min="16106" max="16106" width="15.28515625" style="1" customWidth="1"/>
    <col min="16107" max="16357" width="8.85546875" style="1"/>
    <col min="16358" max="16384" width="8.85546875" style="1" customWidth="1"/>
  </cols>
  <sheetData>
    <row r="1" spans="1:8" ht="68.25" customHeight="1" x14ac:dyDescent="0.25">
      <c r="A1" s="12" t="s">
        <v>0</v>
      </c>
      <c r="B1" s="12"/>
      <c r="C1" s="12"/>
      <c r="D1" s="12"/>
      <c r="E1" s="12"/>
      <c r="F1" s="12"/>
    </row>
    <row r="2" spans="1:8" ht="15.75" x14ac:dyDescent="0.25">
      <c r="A2" s="13"/>
      <c r="B2" s="13"/>
      <c r="C2" s="13"/>
      <c r="D2" s="13"/>
      <c r="E2" s="14"/>
      <c r="F2" s="15" t="s">
        <v>1</v>
      </c>
    </row>
    <row r="3" spans="1:8" ht="15.75" x14ac:dyDescent="0.25">
      <c r="A3" s="16" t="s">
        <v>2</v>
      </c>
      <c r="B3" s="16" t="s">
        <v>3</v>
      </c>
      <c r="C3" s="17" t="s">
        <v>4</v>
      </c>
      <c r="D3" s="18" t="s">
        <v>5</v>
      </c>
      <c r="E3" s="18"/>
      <c r="F3" s="18"/>
    </row>
    <row r="4" spans="1:8" s="2" customFormat="1" ht="26.25" customHeight="1" x14ac:dyDescent="0.25">
      <c r="A4" s="19"/>
      <c r="B4" s="19"/>
      <c r="C4" s="19"/>
      <c r="D4" s="14" t="s">
        <v>6</v>
      </c>
      <c r="E4" s="20" t="s">
        <v>7</v>
      </c>
      <c r="F4" s="20" t="s">
        <v>8</v>
      </c>
    </row>
    <row r="5" spans="1:8" s="2" customFormat="1" ht="22.5" customHeight="1" x14ac:dyDescent="0.25">
      <c r="A5" s="9" t="s">
        <v>9</v>
      </c>
      <c r="B5" s="21" t="s">
        <v>10</v>
      </c>
      <c r="C5" s="22" t="s">
        <v>11</v>
      </c>
      <c r="D5" s="23">
        <v>406</v>
      </c>
      <c r="E5" s="23">
        <f t="shared" ref="E5:E8" si="0">ROUND(D5*1.04,0)</f>
        <v>422</v>
      </c>
      <c r="F5" s="23">
        <f t="shared" ref="F5:F8" si="1">ROUND(E5*1.04,0)</f>
        <v>439</v>
      </c>
    </row>
    <row r="6" spans="1:8" ht="42" customHeight="1" outlineLevel="1" x14ac:dyDescent="0.25">
      <c r="A6" s="9" t="s">
        <v>12</v>
      </c>
      <c r="B6" s="24" t="s">
        <v>13</v>
      </c>
      <c r="C6" s="25" t="s">
        <v>11</v>
      </c>
      <c r="D6" s="23">
        <v>482</v>
      </c>
      <c r="E6" s="23">
        <f t="shared" si="0"/>
        <v>501</v>
      </c>
      <c r="F6" s="23">
        <f t="shared" si="1"/>
        <v>521</v>
      </c>
      <c r="G6" s="3"/>
      <c r="H6" s="3"/>
    </row>
    <row r="7" spans="1:8" ht="42" customHeight="1" outlineLevel="1" x14ac:dyDescent="0.25">
      <c r="A7" s="9" t="s">
        <v>14</v>
      </c>
      <c r="B7" s="24" t="s">
        <v>15</v>
      </c>
      <c r="C7" s="22" t="s">
        <v>11</v>
      </c>
      <c r="D7" s="23">
        <v>564</v>
      </c>
      <c r="E7" s="23">
        <f t="shared" si="0"/>
        <v>587</v>
      </c>
      <c r="F7" s="23">
        <f t="shared" si="1"/>
        <v>610</v>
      </c>
      <c r="G7" s="3"/>
      <c r="H7" s="3"/>
    </row>
    <row r="8" spans="1:8" ht="42" customHeight="1" outlineLevel="1" x14ac:dyDescent="0.25">
      <c r="A8" s="9" t="s">
        <v>16</v>
      </c>
      <c r="B8" s="24" t="s">
        <v>17</v>
      </c>
      <c r="C8" s="25" t="s">
        <v>11</v>
      </c>
      <c r="D8" s="23">
        <v>413</v>
      </c>
      <c r="E8" s="23">
        <f t="shared" si="0"/>
        <v>430</v>
      </c>
      <c r="F8" s="23">
        <f t="shared" si="1"/>
        <v>447</v>
      </c>
      <c r="G8" s="3"/>
      <c r="H8" s="3"/>
    </row>
    <row r="9" spans="1:8" ht="42" customHeight="1" outlineLevel="1" x14ac:dyDescent="0.25">
      <c r="A9" s="9" t="s">
        <v>18</v>
      </c>
      <c r="B9" s="24" t="s">
        <v>19</v>
      </c>
      <c r="C9" s="22" t="s">
        <v>11</v>
      </c>
      <c r="D9" s="23">
        <v>207</v>
      </c>
      <c r="E9" s="23">
        <f t="shared" ref="E9:E18" si="2">ROUND(D9*1.04,0)</f>
        <v>215</v>
      </c>
      <c r="F9" s="23">
        <f t="shared" ref="F9:F18" si="3">ROUND(E9*1.04,0)</f>
        <v>224</v>
      </c>
      <c r="G9" s="3"/>
      <c r="H9" s="3"/>
    </row>
    <row r="10" spans="1:8" ht="42" customHeight="1" outlineLevel="1" x14ac:dyDescent="0.25">
      <c r="A10" s="9" t="s">
        <v>20</v>
      </c>
      <c r="B10" s="24" t="s">
        <v>21</v>
      </c>
      <c r="C10" s="25" t="s">
        <v>11</v>
      </c>
      <c r="D10" s="23">
        <v>1043</v>
      </c>
      <c r="E10" s="23">
        <f t="shared" si="2"/>
        <v>1085</v>
      </c>
      <c r="F10" s="23">
        <f t="shared" si="3"/>
        <v>1128</v>
      </c>
      <c r="G10" s="3"/>
      <c r="H10" s="3"/>
    </row>
    <row r="11" spans="1:8" ht="42" customHeight="1" outlineLevel="1" x14ac:dyDescent="0.25">
      <c r="A11" s="9" t="s">
        <v>22</v>
      </c>
      <c r="B11" s="24" t="s">
        <v>23</v>
      </c>
      <c r="C11" s="22" t="s">
        <v>11</v>
      </c>
      <c r="D11" s="23">
        <v>1196</v>
      </c>
      <c r="E11" s="23">
        <f t="shared" si="2"/>
        <v>1244</v>
      </c>
      <c r="F11" s="23">
        <f t="shared" si="3"/>
        <v>1294</v>
      </c>
      <c r="G11" s="3"/>
      <c r="H11" s="3"/>
    </row>
    <row r="12" spans="1:8" ht="42" customHeight="1" outlineLevel="1" x14ac:dyDescent="0.25">
      <c r="A12" s="9" t="s">
        <v>24</v>
      </c>
      <c r="B12" s="24" t="s">
        <v>25</v>
      </c>
      <c r="C12" s="25" t="s">
        <v>11</v>
      </c>
      <c r="D12" s="23">
        <v>1289</v>
      </c>
      <c r="E12" s="23">
        <f t="shared" si="2"/>
        <v>1341</v>
      </c>
      <c r="F12" s="23">
        <f t="shared" si="3"/>
        <v>1395</v>
      </c>
      <c r="G12" s="3"/>
      <c r="H12" s="3"/>
    </row>
    <row r="13" spans="1:8" ht="42" customHeight="1" outlineLevel="1" x14ac:dyDescent="0.25">
      <c r="A13" s="9" t="s">
        <v>26</v>
      </c>
      <c r="B13" s="24" t="s">
        <v>27</v>
      </c>
      <c r="C13" s="22" t="s">
        <v>11</v>
      </c>
      <c r="D13" s="23">
        <v>797</v>
      </c>
      <c r="E13" s="23">
        <f t="shared" si="2"/>
        <v>829</v>
      </c>
      <c r="F13" s="23">
        <f t="shared" si="3"/>
        <v>862</v>
      </c>
      <c r="G13" s="3"/>
      <c r="H13" s="3"/>
    </row>
    <row r="14" spans="1:8" ht="42" customHeight="1" outlineLevel="1" x14ac:dyDescent="0.25">
      <c r="A14" s="9" t="s">
        <v>28</v>
      </c>
      <c r="B14" s="24" t="s">
        <v>29</v>
      </c>
      <c r="C14" s="25" t="s">
        <v>11</v>
      </c>
      <c r="D14" s="23">
        <v>530</v>
      </c>
      <c r="E14" s="23">
        <f t="shared" si="2"/>
        <v>551</v>
      </c>
      <c r="F14" s="23">
        <f t="shared" si="3"/>
        <v>573</v>
      </c>
      <c r="G14" s="3"/>
      <c r="H14" s="3"/>
    </row>
    <row r="15" spans="1:8" ht="42" customHeight="1" outlineLevel="1" x14ac:dyDescent="0.25">
      <c r="A15" s="9" t="s">
        <v>30</v>
      </c>
      <c r="B15" s="24" t="s">
        <v>31</v>
      </c>
      <c r="C15" s="22" t="s">
        <v>11</v>
      </c>
      <c r="D15" s="23">
        <v>681</v>
      </c>
      <c r="E15" s="23">
        <f t="shared" si="2"/>
        <v>708</v>
      </c>
      <c r="F15" s="23">
        <f t="shared" si="3"/>
        <v>736</v>
      </c>
      <c r="G15" s="3"/>
      <c r="H15" s="3"/>
    </row>
    <row r="16" spans="1:8" ht="42" customHeight="1" outlineLevel="1" x14ac:dyDescent="0.25">
      <c r="A16" s="9" t="s">
        <v>32</v>
      </c>
      <c r="B16" s="24" t="s">
        <v>33</v>
      </c>
      <c r="C16" s="25" t="s">
        <v>11</v>
      </c>
      <c r="D16" s="23">
        <v>170</v>
      </c>
      <c r="E16" s="23">
        <f t="shared" si="2"/>
        <v>177</v>
      </c>
      <c r="F16" s="23">
        <f t="shared" si="3"/>
        <v>184</v>
      </c>
      <c r="G16" s="3"/>
      <c r="H16" s="3"/>
    </row>
    <row r="17" spans="1:8" ht="42" customHeight="1" outlineLevel="1" x14ac:dyDescent="0.25">
      <c r="A17" s="9" t="s">
        <v>34</v>
      </c>
      <c r="B17" s="24" t="s">
        <v>35</v>
      </c>
      <c r="C17" s="22" t="s">
        <v>11</v>
      </c>
      <c r="D17" s="23">
        <v>145</v>
      </c>
      <c r="E17" s="23">
        <f t="shared" si="2"/>
        <v>151</v>
      </c>
      <c r="F17" s="23">
        <f t="shared" si="3"/>
        <v>157</v>
      </c>
      <c r="G17" s="3"/>
      <c r="H17" s="3"/>
    </row>
    <row r="18" spans="1:8" ht="42" customHeight="1" outlineLevel="1" x14ac:dyDescent="0.25">
      <c r="A18" s="9" t="s">
        <v>36</v>
      </c>
      <c r="B18" s="24" t="s">
        <v>37</v>
      </c>
      <c r="C18" s="25" t="s">
        <v>11</v>
      </c>
      <c r="D18" s="23">
        <v>145</v>
      </c>
      <c r="E18" s="23">
        <f t="shared" si="2"/>
        <v>151</v>
      </c>
      <c r="F18" s="23">
        <f t="shared" si="3"/>
        <v>157</v>
      </c>
      <c r="G18" s="3"/>
      <c r="H18" s="3"/>
    </row>
    <row r="19" spans="1:8" ht="42" customHeight="1" outlineLevel="1" x14ac:dyDescent="0.25">
      <c r="A19" s="9" t="s">
        <v>38</v>
      </c>
      <c r="B19" s="26" t="s">
        <v>39</v>
      </c>
      <c r="C19" s="22" t="s">
        <v>40</v>
      </c>
      <c r="D19" s="27">
        <v>0.88</v>
      </c>
      <c r="E19" s="27">
        <f t="shared" ref="E19:E20" si="4">ROUND(D19*1.04,2)</f>
        <v>0.92</v>
      </c>
      <c r="F19" s="23">
        <f t="shared" ref="F19:F20" si="5">ROUND(E19*1.04,2)</f>
        <v>0.96</v>
      </c>
      <c r="G19" s="3"/>
      <c r="H19" s="3"/>
    </row>
    <row r="20" spans="1:8" ht="42" customHeight="1" outlineLevel="1" x14ac:dyDescent="0.25">
      <c r="A20" s="10" t="s">
        <v>41</v>
      </c>
      <c r="B20" s="28" t="s">
        <v>42</v>
      </c>
      <c r="C20" s="29" t="s">
        <v>40</v>
      </c>
      <c r="D20" s="30">
        <v>4.09</v>
      </c>
      <c r="E20" s="30">
        <f t="shared" si="4"/>
        <v>4.25</v>
      </c>
      <c r="F20" s="31">
        <f t="shared" si="5"/>
        <v>4.42</v>
      </c>
      <c r="G20" s="3"/>
      <c r="H20" s="3"/>
    </row>
    <row r="21" spans="1:8" ht="44.25" customHeight="1" outlineLevel="1" x14ac:dyDescent="0.25">
      <c r="A21" s="10" t="s">
        <v>43</v>
      </c>
      <c r="B21" s="28" t="s">
        <v>44</v>
      </c>
      <c r="C21" s="29" t="s">
        <v>11</v>
      </c>
      <c r="D21" s="30">
        <v>77</v>
      </c>
      <c r="E21" s="30">
        <f>ROUND(D21*1.04,0)</f>
        <v>80</v>
      </c>
      <c r="F21" s="31">
        <f>ROUND(E21*1.04,0)</f>
        <v>83</v>
      </c>
      <c r="G21" s="3"/>
      <c r="H21" s="3"/>
    </row>
    <row r="22" spans="1:8" ht="44.25" customHeight="1" outlineLevel="1" x14ac:dyDescent="0.25">
      <c r="A22" s="10" t="s">
        <v>45</v>
      </c>
      <c r="B22" s="28" t="s">
        <v>46</v>
      </c>
      <c r="C22" s="29" t="s">
        <v>40</v>
      </c>
      <c r="D22" s="30">
        <v>1.26</v>
      </c>
      <c r="E22" s="30">
        <f>ROUND(D22*1.04,2)</f>
        <v>1.31</v>
      </c>
      <c r="F22" s="31">
        <f>ROUND(E22*1.04,2)</f>
        <v>1.36</v>
      </c>
      <c r="G22" s="3"/>
      <c r="H22" s="3"/>
    </row>
    <row r="23" spans="1:8" ht="44.25" customHeight="1" outlineLevel="1" x14ac:dyDescent="0.25">
      <c r="A23" s="11" t="s">
        <v>47</v>
      </c>
      <c r="B23" s="28" t="s">
        <v>48</v>
      </c>
      <c r="C23" s="29" t="s">
        <v>11</v>
      </c>
      <c r="D23" s="30">
        <v>1276</v>
      </c>
      <c r="E23" s="30">
        <f t="shared" ref="E23:E26" si="6">ROUND(D23*1.04,0)</f>
        <v>1327</v>
      </c>
      <c r="F23" s="31">
        <f t="shared" ref="F23:F26" si="7">ROUND(E23*1.04,0)</f>
        <v>1380</v>
      </c>
      <c r="G23" s="3"/>
      <c r="H23" s="3"/>
    </row>
    <row r="24" spans="1:8" ht="44.25" customHeight="1" outlineLevel="1" x14ac:dyDescent="0.25">
      <c r="A24" s="11" t="s">
        <v>49</v>
      </c>
      <c r="B24" s="28" t="s">
        <v>50</v>
      </c>
      <c r="C24" s="29" t="s">
        <v>11</v>
      </c>
      <c r="D24" s="32">
        <v>476</v>
      </c>
      <c r="E24" s="33">
        <f t="shared" si="6"/>
        <v>495</v>
      </c>
      <c r="F24" s="23">
        <f t="shared" si="7"/>
        <v>515</v>
      </c>
      <c r="G24" s="3"/>
      <c r="H24" s="3"/>
    </row>
    <row r="25" spans="1:8" ht="44.25" customHeight="1" x14ac:dyDescent="0.25">
      <c r="A25" s="11" t="s">
        <v>51</v>
      </c>
      <c r="B25" s="28" t="s">
        <v>52</v>
      </c>
      <c r="C25" s="22" t="s">
        <v>11</v>
      </c>
      <c r="D25" s="32">
        <v>855</v>
      </c>
      <c r="E25" s="23">
        <f t="shared" si="6"/>
        <v>889</v>
      </c>
      <c r="F25" s="23">
        <f t="shared" si="7"/>
        <v>925</v>
      </c>
    </row>
    <row r="26" spans="1:8" ht="44.25" customHeight="1" x14ac:dyDescent="0.25">
      <c r="A26" s="11" t="s">
        <v>53</v>
      </c>
      <c r="B26" s="28" t="s">
        <v>54</v>
      </c>
      <c r="C26" s="29" t="s">
        <v>11</v>
      </c>
      <c r="D26" s="32">
        <v>1276</v>
      </c>
      <c r="E26" s="23">
        <f t="shared" si="6"/>
        <v>1327</v>
      </c>
      <c r="F26" s="23">
        <f t="shared" si="7"/>
        <v>1380</v>
      </c>
    </row>
    <row r="27" spans="1:8" ht="44.25" customHeight="1" x14ac:dyDescent="0.25">
      <c r="A27" s="11" t="s">
        <v>55</v>
      </c>
      <c r="B27" s="28" t="s">
        <v>56</v>
      </c>
      <c r="C27" s="22" t="s">
        <v>40</v>
      </c>
      <c r="D27" s="32">
        <v>0.47</v>
      </c>
      <c r="E27" s="23">
        <f>ROUND(D27*1.04,2)</f>
        <v>0.49</v>
      </c>
      <c r="F27" s="23">
        <f>ROUND(E27*1.04,2)</f>
        <v>0.51</v>
      </c>
    </row>
    <row r="28" spans="1:8" ht="44.25" customHeight="1" x14ac:dyDescent="0.25">
      <c r="A28" s="11" t="s">
        <v>57</v>
      </c>
      <c r="B28" s="28" t="s">
        <v>58</v>
      </c>
      <c r="C28" s="29" t="s">
        <v>11</v>
      </c>
      <c r="D28" s="32">
        <v>395</v>
      </c>
      <c r="E28" s="23">
        <f t="shared" ref="E28:E30" si="8">ROUND(D28*1.04,0)</f>
        <v>411</v>
      </c>
      <c r="F28" s="23">
        <f t="shared" ref="F28:F30" si="9">ROUND(E28*1.04,0)</f>
        <v>427</v>
      </c>
    </row>
    <row r="29" spans="1:8" ht="44.25" customHeight="1" x14ac:dyDescent="0.25">
      <c r="A29" s="11" t="s">
        <v>59</v>
      </c>
      <c r="B29" s="28" t="s">
        <v>60</v>
      </c>
      <c r="C29" s="22" t="s">
        <v>11</v>
      </c>
      <c r="D29" s="32">
        <v>425</v>
      </c>
      <c r="E29" s="23">
        <f t="shared" si="8"/>
        <v>442</v>
      </c>
      <c r="F29" s="23">
        <f t="shared" si="9"/>
        <v>460</v>
      </c>
    </row>
    <row r="30" spans="1:8" s="4" customFormat="1" ht="44.25" customHeight="1" x14ac:dyDescent="0.25">
      <c r="A30" s="11" t="s">
        <v>61</v>
      </c>
      <c r="B30" s="28" t="s">
        <v>62</v>
      </c>
      <c r="C30" s="29" t="s">
        <v>11</v>
      </c>
      <c r="D30" s="32">
        <v>112</v>
      </c>
      <c r="E30" s="23">
        <f t="shared" si="8"/>
        <v>116</v>
      </c>
      <c r="F30" s="23">
        <f t="shared" si="9"/>
        <v>121</v>
      </c>
    </row>
    <row r="31" spans="1:8" s="4" customFormat="1" ht="44.25" customHeight="1" x14ac:dyDescent="0.25">
      <c r="A31" s="5"/>
      <c r="B31" s="5"/>
      <c r="C31" s="5"/>
      <c r="D31" s="6"/>
    </row>
    <row r="32" spans="1:8" s="4" customFormat="1" ht="18.75" x14ac:dyDescent="0.25">
      <c r="A32" s="1"/>
      <c r="B32" s="1"/>
      <c r="C32" s="1"/>
      <c r="D32" s="7"/>
      <c r="E32" s="1"/>
      <c r="F32" s="1"/>
    </row>
    <row r="35" spans="1:152" ht="15" customHeight="1" x14ac:dyDescent="0.25"/>
    <row r="40" spans="1:152" s="8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</row>
    <row r="41" spans="1:152" s="8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</row>
    <row r="42" spans="1:152" s="8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</row>
    <row r="43" spans="1:152" s="8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</row>
    <row r="44" spans="1:152" s="8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</row>
    <row r="45" spans="1:152" s="8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</row>
    <row r="46" spans="1:152" s="8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</row>
    <row r="47" spans="1:152" s="8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</row>
    <row r="48" spans="1:152" s="8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</row>
    <row r="49" spans="1:152" s="8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</row>
    <row r="50" spans="1:152" s="8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</row>
    <row r="51" spans="1:152" s="8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</row>
    <row r="52" spans="1:152" s="8" customForma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</row>
    <row r="53" spans="1:152" s="8" customForma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</row>
    <row r="54" spans="1:152" s="8" customForma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</row>
    <row r="55" spans="1:152" s="8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</row>
    <row r="56" spans="1:152" s="8" customForma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</row>
    <row r="57" spans="1:152" s="8" customForma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</row>
    <row r="58" spans="1:152" s="8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</row>
    <row r="59" spans="1:152" s="8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</row>
    <row r="60" spans="1:152" s="8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</row>
    <row r="61" spans="1:152" s="8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</row>
    <row r="62" spans="1:152" s="8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</row>
    <row r="63" spans="1:152" s="8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</row>
    <row r="64" spans="1:152" s="8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</row>
    <row r="65" spans="1:152" s="8" customForma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</row>
    <row r="66" spans="1:152" s="8" customForma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</row>
    <row r="67" spans="1:152" s="8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</row>
    <row r="68" spans="1:152" s="8" customForma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</row>
    <row r="69" spans="1:152" s="8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</row>
    <row r="70" spans="1:152" s="8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</row>
    <row r="71" spans="1:152" s="8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</row>
    <row r="72" spans="1:152" s="8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</row>
    <row r="73" spans="1:152" s="8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</row>
    <row r="74" spans="1:152" s="8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</row>
    <row r="75" spans="1:152" s="8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</row>
    <row r="76" spans="1:152" s="8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</row>
    <row r="77" spans="1:152" s="8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</row>
    <row r="78" spans="1:152" s="8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</row>
    <row r="79" spans="1:152" s="8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</row>
  </sheetData>
  <mergeCells count="5">
    <mergeCell ref="A1:F1"/>
    <mergeCell ref="A3:A4"/>
    <mergeCell ref="B3:B4"/>
    <mergeCell ref="C3:C4"/>
    <mergeCell ref="D3:F3"/>
  </mergeCells>
  <pageMargins left="0.70866141732283461" right="0.70866141732283461" top="0.74803149606299213" bottom="0.74803149606299213" header="0.31496062992125984" footer="0.31496062992125984"/>
  <pageSetup paperSize="9" scale="5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Перфилова А.А.</dc:creator>
  <cp:lastModifiedBy>Рютина А.А.</cp:lastModifiedBy>
  <cp:revision>10</cp:revision>
  <dcterms:created xsi:type="dcterms:W3CDTF">2023-11-03T06:26:35Z</dcterms:created>
  <dcterms:modified xsi:type="dcterms:W3CDTF">2025-02-28T04:46:06Z</dcterms:modified>
</cp:coreProperties>
</file>